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BE143934-F48C-4757-8BB3-3E46A242D398}" xr6:coauthVersionLast="36" xr6:coauthVersionMax="36" xr10:uidLastSave="{00000000-0000-0000-0000-000000000000}"/>
  <bookViews>
    <workbookView xWindow="-105" yWindow="-105" windowWidth="23250" windowHeight="12450" tabRatio="862" xr2:uid="{00000000-000D-0000-FFFF-FFFF00000000}"/>
  </bookViews>
  <sheets>
    <sheet name="ნაკადი 1 - ბიუჯეტი " sheetId="1" r:id="rId1"/>
    <sheet name="ნაკადი 1 - დასაბუთების ველი " sheetId="2" r:id="rId2"/>
  </sheets>
  <definedNames>
    <definedName name="_xlnm.Print_Area" localSheetId="0">'ნაკადი 1 - ბიუჯეტი '!$A$1:$L$103</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0" i="1" l="1"/>
  <c r="H35" i="1"/>
  <c r="G35" i="1"/>
  <c r="C94" i="1"/>
  <c r="F20" i="1"/>
  <c r="G9" i="1"/>
  <c r="E14" i="1"/>
  <c r="G100" i="1"/>
  <c r="F100" i="1"/>
  <c r="F81" i="1"/>
  <c r="F55" i="1"/>
  <c r="F41" i="1"/>
  <c r="F19" i="1"/>
  <c r="G11" i="1"/>
  <c r="G10" i="1"/>
  <c r="G12" i="1" l="1"/>
  <c r="G14" i="1" s="1"/>
  <c r="G13" i="1"/>
  <c r="E96" i="1"/>
  <c r="D96" i="1"/>
  <c r="F34" i="1"/>
  <c r="F33" i="1"/>
  <c r="F32" i="1"/>
  <c r="F31" i="1"/>
  <c r="F35" i="1" l="1"/>
  <c r="C96" i="1" s="1"/>
  <c r="H88" i="1" l="1"/>
  <c r="E99" i="1" s="1"/>
  <c r="G88" i="1"/>
  <c r="D99" i="1" s="1"/>
  <c r="H75" i="1"/>
  <c r="E98" i="1" s="1"/>
  <c r="G75" i="1"/>
  <c r="D98" i="1" s="1"/>
  <c r="H46" i="1"/>
  <c r="E97" i="1" s="1"/>
  <c r="G46" i="1"/>
  <c r="D97" i="1" s="1"/>
  <c r="F45" i="1"/>
  <c r="F44" i="1"/>
  <c r="F43" i="1"/>
  <c r="F42" i="1"/>
  <c r="F46" i="1" l="1"/>
  <c r="C97" i="1" s="1"/>
  <c r="F67" i="1"/>
  <c r="F68" i="1"/>
  <c r="F69" i="1"/>
  <c r="F70" i="1"/>
  <c r="F71" i="1"/>
  <c r="F72" i="1"/>
  <c r="F73" i="1"/>
  <c r="F74" i="1"/>
  <c r="F66" i="1"/>
  <c r="F65" i="1"/>
  <c r="F64" i="1"/>
  <c r="F63" i="1"/>
  <c r="F62" i="1"/>
  <c r="F61" i="1"/>
  <c r="F60" i="1"/>
  <c r="F59" i="1"/>
  <c r="F58" i="1"/>
  <c r="F57" i="1"/>
  <c r="F56" i="1"/>
  <c r="I14" i="1"/>
  <c r="H14" i="1"/>
  <c r="D94" i="1" s="1"/>
  <c r="F75" i="1" l="1"/>
  <c r="C98" i="1" s="1"/>
  <c r="F82" i="1"/>
  <c r="F83" i="1"/>
  <c r="F84" i="1"/>
  <c r="F85" i="1"/>
  <c r="F86" i="1"/>
  <c r="F87" i="1"/>
  <c r="F88" i="1" l="1"/>
  <c r="C99" i="1" s="1"/>
  <c r="G24" i="1" l="1"/>
  <c r="D95" i="1" s="1"/>
  <c r="D100" i="1" s="1"/>
  <c r="H24" i="1"/>
  <c r="E95" i="1" s="1"/>
  <c r="F23" i="1"/>
  <c r="E94" i="1" l="1"/>
  <c r="E100" i="1" s="1"/>
  <c r="F21" i="1" l="1"/>
  <c r="F22" i="1"/>
  <c r="F24" i="1" l="1"/>
  <c r="C95" i="1" s="1"/>
  <c r="C100" i="1" s="1"/>
</calcChain>
</file>

<file path=xl/sharedStrings.xml><?xml version="1.0" encoding="utf-8"?>
<sst xmlns="http://schemas.openxmlformats.org/spreadsheetml/2006/main" count="137" uniqueCount="75">
  <si>
    <t>პროგრამის დასახელება</t>
  </si>
  <si>
    <t>დანართი N1</t>
  </si>
  <si>
    <t>1. მომზადება/გადამზადების პროგრამაში მონაწილე პროფესიული განათლების მასწავლებლები ან/და ინსტრუქტორები:</t>
  </si>
  <si>
    <t>N</t>
  </si>
  <si>
    <t>კატეგორიის დასახელება</t>
  </si>
  <si>
    <t>რაოდენობა</t>
  </si>
  <si>
    <t>საათების რაოდენობა (ერთ ჯგუფში)</t>
  </si>
  <si>
    <t>ერთი საათის ღირებულება</t>
  </si>
  <si>
    <t>სულ შრომის ანაზღაურება</t>
  </si>
  <si>
    <t xml:space="preserve"> თანადაფინანსების ოდენობა</t>
  </si>
  <si>
    <t xml:space="preserve">პროფესიული განათლების მასწავლებელი </t>
  </si>
  <si>
    <t>ინსტრუქტორი (ასეთის არსებობის შემთხვევაში)</t>
  </si>
  <si>
    <t>ინსტრუქტორი პარტნიორი ორგანიზაციიდან (ასეთის არსებობის შემთხვევაში)</t>
  </si>
  <si>
    <t>სულ</t>
  </si>
  <si>
    <t>2. სპეციალური საგანმანათლებლო საჭიროებისა და შეზღუდული შესაძლებლობის მქონე პირთა მხარდამჭერი სერვისების უზრუნველყოფა</t>
  </si>
  <si>
    <t>მხარდაჭერის პირი</t>
  </si>
  <si>
    <t>საათების/დღეების/თვეების რაოდენობა</t>
  </si>
  <si>
    <t>ერთი საათის/დღის/თვის ანაზღაურება</t>
  </si>
  <si>
    <r>
      <t xml:space="preserve">შენიშვნა: </t>
    </r>
    <r>
      <rPr>
        <b/>
        <sz val="12"/>
        <color rgb="FFFF0000"/>
        <rFont val="Sylfaen"/>
        <family val="1"/>
      </rPr>
      <t>აღნიშნულ გრაფაში შესაძლოა მოთხოვნილი იყოს სპეციალური მასწავლებელი, ინდივიდუალური ასისტენტი, ჟესტური ენის თარჯიმანი, მობილობისა და ორიენტაციის ტრენერი და სხვა.</t>
    </r>
  </si>
  <si>
    <t xml:space="preserve">3. გამონაკლისის წესით პროგრამის განხორციელებაში ჩართული სხვა პირები </t>
  </si>
  <si>
    <t>პოზიცია</t>
  </si>
  <si>
    <r>
      <t xml:space="preserve">შენიშვნა: </t>
    </r>
    <r>
      <rPr>
        <b/>
        <sz val="12"/>
        <color rgb="FFFF0000"/>
        <rFont val="Sylfaen"/>
        <family val="1"/>
      </rPr>
      <t>გამონაკლის შემთხვევებში</t>
    </r>
    <r>
      <rPr>
        <sz val="12"/>
        <color rgb="FFFF0000"/>
        <rFont val="Sylfaen"/>
        <family val="1"/>
      </rPr>
      <t xml:space="preserve">, </t>
    </r>
    <r>
      <rPr>
        <b/>
        <sz val="12"/>
        <color rgb="FFFF0000"/>
        <rFont val="Sylfaen"/>
        <family val="1"/>
      </rPr>
      <t>აღნიშნულ გრაფაში მიეთითება ის პირი, რომელიც არ წარმოადგენს არც პროგრამაში მონაწილე პროფესიული განათლების მასწავლებელს/ინსტრუქტორს, არც სპეციალური საგანმანათლებლო საჭიროებისა და შეზღუდული შესაძლებლობის მქონე პირთა მხარდამჭერს და არც პროგრამის ადმინისტრირებაზე პასუხისმგებელ პირს.</t>
    </r>
  </si>
  <si>
    <t>4. პროგრამის ადმინისტრირებაზე პასუხისმგებელი პირები</t>
  </si>
  <si>
    <t>მოწვეული: დიახ/არა</t>
  </si>
  <si>
    <t>თვეების/დღეების რაოდენობა</t>
  </si>
  <si>
    <t>ერთი თვის/დღის ანაზღაურება</t>
  </si>
  <si>
    <t>5. სწავლის შედეგების მისაღწევად საჭირო სასწავლო მასალების, ნედლეულისა და ხელსაწყო-ინსტრუმენტების  შესყიდვის ხარჯი</t>
  </si>
  <si>
    <t>დასახელება</t>
  </si>
  <si>
    <t>საზომი ერთეული</t>
  </si>
  <si>
    <t>ერთეულის რაოდენობა</t>
  </si>
  <si>
    <t>ერთეულის ფასი</t>
  </si>
  <si>
    <r>
      <t>სულ ჯამი (</t>
    </r>
    <r>
      <rPr>
        <b/>
        <sz val="12"/>
        <color rgb="FF000000"/>
        <rFont val="Sylfaen"/>
        <family val="1"/>
      </rPr>
      <t>ლარი)</t>
    </r>
  </si>
  <si>
    <t xml:space="preserve">I ინვოისის მიხედვით ერთეულის ფასი </t>
  </si>
  <si>
    <t xml:space="preserve">II ინვოისის მიხედვით ერთეულის ფასი </t>
  </si>
  <si>
    <t>III ინვოისის მიხედვით ერთეულის ფასი</t>
  </si>
  <si>
    <t>სულ ჯამი (ლარი)</t>
  </si>
  <si>
    <t xml:space="preserve">III ინვოისის მიხედვით ერთეულის ფასი </t>
  </si>
  <si>
    <t>თანადაფინანსების შესახებ ინფორმაცია</t>
  </si>
  <si>
    <t>მ.შ. ორგანიზაციის მიერ გასაწევი თანადაფინანსების ოდენობა</t>
  </si>
  <si>
    <t>მ.შ. მსმენელის მიერ გასაწევი თანადაფინანსების ოდენობა</t>
  </si>
  <si>
    <t>მასწავლებლის ან/და ინსტრუქტორის ანაზღაურება</t>
  </si>
  <si>
    <t>სპეციალური საგანმანათლებლო საჭიროებისა და შეზღუდული შესაძლებლობის მქონე პირთა მხარდამჭერი სერვისები</t>
  </si>
  <si>
    <t xml:space="preserve">გამონაკლისის წესით პროგრამის განხორციელებაში ჩართული სხვა პირები </t>
  </si>
  <si>
    <t>პროგრამის ადმინისტრირებაზე პასუხისმგებელი პირები</t>
  </si>
  <si>
    <t>სწავლის შედეგების მისაღწევად საჭირო სასწავლო მასალების, ნედლეულისა და ხელსაწყო-ინსტრუმენტების ხარჯი</t>
  </si>
  <si>
    <t>სხვა ხარჯები</t>
  </si>
  <si>
    <t>ჯამური ბიუჯეტი:</t>
  </si>
  <si>
    <r>
      <rPr>
        <b/>
        <i/>
        <sz val="11"/>
        <rFont val="Sylfaen"/>
        <family val="1"/>
      </rPr>
      <t>შენიშვნა:</t>
    </r>
    <r>
      <rPr>
        <sz val="11"/>
        <color rgb="FFFF0000"/>
        <rFont val="Sylfaen"/>
        <family val="1"/>
      </rPr>
      <t xml:space="preserve"> </t>
    </r>
    <r>
      <rPr>
        <i/>
        <sz val="11"/>
        <color rgb="FFFF0000"/>
        <rFont val="Sylfaen"/>
        <family val="1"/>
      </rPr>
      <t>იმ შემთხვევაში, თუ მსმენელს უწევს რაიმე სახის თანხის გადახდა, გთხოვთ, დარწმუნდეთ, რომ მსმენელის მიერ გასაწევ თანადაფინანსების ოდენობაში წარმოდგენილი თანხა შეესაბამება მის მიერ რეალურად გასაწევ ხარჯს.</t>
    </r>
  </si>
  <si>
    <t>პოზიციის დასახელება</t>
  </si>
  <si>
    <t xml:space="preserve">სამუშაო აღწერილობა </t>
  </si>
  <si>
    <t>შრომის ანაზღაურების ოდენობის დასაბუთება</t>
  </si>
  <si>
    <r>
      <t xml:space="preserve">რეკომენდაცია: </t>
    </r>
    <r>
      <rPr>
        <b/>
        <sz val="11"/>
        <color rgb="FFFF0000"/>
        <rFont val="Sylfaen"/>
        <family val="1"/>
      </rPr>
      <t>შრომის ანაზღაურების ოდენობის დასაბუთების ნაწილი მოიცავს ინფორმაციას კვალიფიკაციის, სამუშაო გამოცდილების, შესაბამისი პრაქტიკული საქმიანობის განხორციელებისა და საერთაშორისო გამოცდილების შესახებ.</t>
    </r>
  </si>
  <si>
    <t>სამუშაო აღწერილობა</t>
  </si>
  <si>
    <r>
      <rPr>
        <b/>
        <sz val="11"/>
        <rFont val="Sylfaen"/>
        <family val="1"/>
      </rPr>
      <t>რეკომენდაცია:</t>
    </r>
    <r>
      <rPr>
        <b/>
        <sz val="11"/>
        <color rgb="FFFF0000"/>
        <rFont val="Sylfaen"/>
        <family val="1"/>
      </rPr>
      <t xml:space="preserve"> შრომის ანაზღაურების ოდენობის დასაბუთების ნაწილი მოიცავს ინფორმაციას კვალიფიკაციის, სამუშაო გამოცდილების, შესაბამისი საქმიანობის განხორციელების შესახებ. საგანმანათლებლო დაწესებულების შემთხვევაში აღნიშნული ველი არ ივსება.</t>
    </r>
  </si>
  <si>
    <t>განმარტება/საჭიროების დასაბუთება</t>
  </si>
  <si>
    <t>სამი პრეტენდენტის მონაწილეობის შემაფერხებელი გარემოებების დასაბუთება (ასეთის არსებობის შემთხვევაში)</t>
  </si>
  <si>
    <t xml:space="preserve">პროგრამის ბიუჯეტი </t>
  </si>
  <si>
    <t>განმახორციელებელი ორგანიზაცია</t>
  </si>
  <si>
    <t>1. პროფესიულ მომზადება/გადამზადების პროგრამაში მონაწილე პროფესიული განათლების მასწავლებლები ან/და ინსტრუქტორები:</t>
  </si>
  <si>
    <t xml:space="preserve"> სამინისტროდან მოთხოვნილი თანხა</t>
  </si>
  <si>
    <t>დამატებითი ინფორმაცია (სამინისტროსგან მოთხოვნილი თანხის ფარგლებში)</t>
  </si>
  <si>
    <t>8. პროგრამის ჯამური ბიუჯეტი:</t>
  </si>
  <si>
    <t>სამინისტროდან მოთხოვნილი თანხა</t>
  </si>
  <si>
    <t xml:space="preserve">მსმენელთა რაოდენობა </t>
  </si>
  <si>
    <t>დამატებითი ინფორმაცია (სამინისტროდან მოთხოვნილი თანხის ფარგლებში)</t>
  </si>
  <si>
    <t xml:space="preserve">ბიუჯეტის დასაბუთება </t>
  </si>
  <si>
    <t>6. სხვა ხარჯები:</t>
  </si>
  <si>
    <t>მ.შ სამინისტროდან მოთხოვნილი თანხა</t>
  </si>
  <si>
    <t xml:space="preserve"> მ.შ თანადაფინანსების ოდენობა</t>
  </si>
  <si>
    <t xml:space="preserve"> მ.შ სამინისტროდან მოთხოვნილი თანხა</t>
  </si>
  <si>
    <t>მ.შ თანადაფინანსების ოდენობა</t>
  </si>
  <si>
    <r>
      <rPr>
        <b/>
        <sz val="12"/>
        <rFont val="Sylfaen"/>
        <family val="1"/>
      </rPr>
      <t xml:space="preserve">შენიშვნა:  </t>
    </r>
    <r>
      <rPr>
        <b/>
        <sz val="12"/>
        <color rgb="FFFF0000"/>
        <rFont val="Sylfaen"/>
        <family val="1"/>
      </rPr>
      <t xml:space="preserve">აღნიშნულ გრაფაში მიეთითება პროგრამის ადმინისტრირებაში ჩართული პირი/პირები, რომლებიც არიან განმახორციელებელი იურიდიული პირის თანამშრომლები ან მოწვეულნი არიან კონკრეტული ამოცანის შესასრულებლად. იმ შემთხვევაში, თუ პირი მოწვეულია, სვეტში ,,მოწვეული: დიახ/არა'' მიეთითება ,,დიახ''. </t>
    </r>
    <r>
      <rPr>
        <b/>
        <sz val="12"/>
        <rFont val="Sylfaen"/>
        <family val="1"/>
      </rPr>
      <t xml:space="preserve">
</t>
    </r>
    <r>
      <rPr>
        <b/>
        <sz val="12"/>
        <color rgb="FFFF0000"/>
        <rFont val="Sylfaen"/>
        <family val="1"/>
      </rPr>
      <t xml:space="preserve">საგანმანათლებლო დაწესებულების შემთხვევაში პროგრამის ადმინისტრირებაზე პასუხისმგებელი პირის/პირების შრომის ანაზღაურების ჯამური მოცულობა არ უნდა აღემატებოდეს სამინისტროსგან მოთხოვნილი დაფინანსების 20%-ს. ასეთ შემთხვევაში, პროგრამის ადმინისტრირებაზე პასუხისმგებელი პირის/პირების შრომის ანაზღაურება ივსება ჯამურად, პოზიციების მითითების გარეშე. სამინისტროდან მოთხოვნილი დაფინანსების 20%-ის განსაზღვრისას არ გაითვალისწინება სპეციალური საგანმანათლებლო საჭიროებისა და შეზღუდული შესაძლებლობის მქონე პირთა მხარდამჭერი სერვისების უზრუნველყოფის ხარჯი.
</t>
    </r>
  </si>
  <si>
    <r>
      <t xml:space="preserve">შენიშვნა: </t>
    </r>
    <r>
      <rPr>
        <b/>
        <sz val="12"/>
        <color rgb="FFFF0000"/>
        <rFont val="Sylfaen"/>
        <family val="1"/>
      </rPr>
      <t>აღნიშნულ გრაფაში მიეთითება სხვა ყველა ის ხარჯი რომელსაც არ ითვალისწინებს ზემოთ არსებული ბიუჯეტის კატეგორიები და საჭიროა პროგრამის განხორციელებისათვის.  მოთხოვნილი დაფინანსების ფარგლებში წარმოდგენილი ყველა რესურსის შემთხვევაში უნდა იქნეს  მოწოდებული ბაზრის კვლევის შესახებ ინფორმაცია უმცირესი ფასების გათვალისწინებით (სამი სხვადასხვა კომპანიის ინვოისები). მიმწოდებლების მინიმალური რაოდენობის გამოკითხვის შეუძლებლობის შემთხვევაში, წარმოდგენილი უნდა იყოს ბაზრის კვლევაში მინიმუმ სამი პრეტენდენტის მონაწილეობის შემაფერხებელი გარემოებების შესახებ ინფორმაცია შესაბამის ველში</t>
    </r>
  </si>
  <si>
    <r>
      <rPr>
        <b/>
        <sz val="12"/>
        <rFont val="Sylfaen"/>
        <family val="1"/>
      </rPr>
      <t xml:space="preserve">შენიშვნა: </t>
    </r>
    <r>
      <rPr>
        <b/>
        <sz val="12"/>
        <color rgb="FFFF0000"/>
        <rFont val="Sylfaen"/>
        <family val="1"/>
      </rPr>
      <t>წარმოდგენილი უნდა იყოს ბაზრის კვლევის ამსახველი ინფორმაცია (შესაბამის საქონელთან  დაკავშირებით არანაკლებ 3 კომპანიისგან მიღებული ინვოისი) ნებისმიერი საქონლის  შესყიდვის შემთხვევაში. მიმწოდებლების მინიმალური რაოდენობის გამოკითხვის შეუძლებლობის შემთხვევაში, წარმოდგენილი უნდა იყოს ბაზრის კვლევაში მინიმუმ სამი პრეტენდენტის მონაწილეობის შემაფერხებელი გარემოებების შესახებ ინფორმაცია შესაბამის ველში</t>
    </r>
  </si>
  <si>
    <t>ჯგუფების რაოდენობა (კონკრეტული მომზადება/გადამზადების პროგრამაში ჩართული ჯგუფების სრული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</si>
</sst>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Sylfaen"/>
      <family val="1"/>
    </font>
    <font>
      <sz val="12"/>
      <color theme="3"/>
      <name val="Sylfaen"/>
      <family val="1"/>
    </font>
    <font>
      <sz val="12"/>
      <color rgb="FFC00000"/>
      <name val="Sylfaen"/>
      <family val="1"/>
    </font>
    <font>
      <b/>
      <sz val="12"/>
      <color theme="1"/>
      <name val="Sylfaen"/>
      <family val="1"/>
    </font>
    <font>
      <sz val="12"/>
      <name val="Sylfaen"/>
      <family val="1"/>
    </font>
    <font>
      <b/>
      <sz val="12"/>
      <color rgb="FF000000"/>
      <name val="Sylfaen"/>
      <family val="1"/>
    </font>
    <font>
      <b/>
      <sz val="12"/>
      <color rgb="FFC00000"/>
      <name val="Sylfaen"/>
      <family val="1"/>
    </font>
    <font>
      <b/>
      <sz val="12"/>
      <color rgb="FFFF0000"/>
      <name val="Sylfaen"/>
      <family val="1"/>
    </font>
    <font>
      <sz val="12"/>
      <name val="Sylfaen"/>
      <family val="1"/>
      <charset val="204"/>
    </font>
    <font>
      <i/>
      <u/>
      <sz val="11"/>
      <color theme="1"/>
      <name val="Sylfaen"/>
      <family val="1"/>
      <charset val="204"/>
    </font>
    <font>
      <b/>
      <sz val="12"/>
      <name val="Sylfaen"/>
      <family val="1"/>
    </font>
    <font>
      <sz val="11"/>
      <color rgb="FFFF0000"/>
      <name val="Sylfaen"/>
      <family val="1"/>
    </font>
    <font>
      <sz val="12"/>
      <color rgb="FFFF0000"/>
      <name val="Sylfaen"/>
      <family val="1"/>
    </font>
    <font>
      <b/>
      <sz val="11"/>
      <color rgb="FFFF0000"/>
      <name val="Sylfaen"/>
      <family val="1"/>
    </font>
    <font>
      <b/>
      <sz val="11"/>
      <color theme="1"/>
      <name val="Sylfaen"/>
      <family val="1"/>
    </font>
    <font>
      <b/>
      <sz val="11"/>
      <name val="Sylfaen"/>
      <family val="1"/>
    </font>
    <font>
      <i/>
      <sz val="11"/>
      <color rgb="FFFF0000"/>
      <name val="Sylfaen"/>
      <family val="1"/>
    </font>
    <font>
      <b/>
      <i/>
      <sz val="11"/>
      <name val="Sylfaen"/>
      <family val="1"/>
    </font>
    <font>
      <sz val="11"/>
      <color rgb="FF000000"/>
      <name val="Sylfaen"/>
      <family val="1"/>
    </font>
    <font>
      <b/>
      <sz val="11"/>
      <color rgb="FF000000"/>
      <name val="Sylfaen"/>
      <family val="1"/>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horizontal="left" vertical="center" wrapText="1"/>
      <protection locked="0"/>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Protection="1">
      <protection locked="0"/>
    </xf>
    <xf numFmtId="0" fontId="1"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1" fillId="0" borderId="1" xfId="0" applyFont="1" applyBorder="1" applyAlignment="1" applyProtection="1">
      <alignment horizontal="center" vertical="center"/>
      <protection locked="0"/>
    </xf>
    <xf numFmtId="0" fontId="2" fillId="0" borderId="0" xfId="0" applyFont="1" applyAlignment="1" applyProtection="1">
      <alignment horizontal="right"/>
      <protection locked="0"/>
    </xf>
    <xf numFmtId="4" fontId="1" fillId="0" borderId="1" xfId="0" applyNumberFormat="1" applyFont="1" applyBorder="1" applyAlignment="1" applyProtection="1">
      <alignment horizontal="center" vertical="center"/>
      <protection locked="0"/>
    </xf>
    <xf numFmtId="0" fontId="1"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Protection="1">
      <protection locked="0"/>
    </xf>
    <xf numFmtId="0" fontId="7" fillId="0" borderId="0" xfId="0" applyFont="1" applyAlignment="1">
      <alignment horizontal="center" vertical="center"/>
    </xf>
    <xf numFmtId="4" fontId="4" fillId="0" borderId="0" xfId="0" applyNumberFormat="1" applyFont="1" applyAlignment="1" applyProtection="1">
      <alignment horizontal="center" vertical="center"/>
      <protection locked="0"/>
    </xf>
    <xf numFmtId="0" fontId="7" fillId="0" borderId="1"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4" fillId="0" borderId="1" xfId="0" applyFont="1" applyBorder="1" applyProtection="1">
      <protection locked="0"/>
    </xf>
    <xf numFmtId="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right"/>
    </xf>
    <xf numFmtId="0" fontId="4" fillId="0" borderId="1" xfId="0" applyFont="1" applyBorder="1" applyAlignment="1">
      <alignment horizontal="center" vertical="center" wrapText="1"/>
    </xf>
    <xf numFmtId="0" fontId="4" fillId="0" borderId="1" xfId="0" applyFont="1" applyBorder="1" applyAlignment="1" applyProtection="1">
      <alignment vertical="center"/>
      <protection locked="0"/>
    </xf>
    <xf numFmtId="4" fontId="4" fillId="0" borderId="1" xfId="0" applyNumberFormat="1" applyFont="1" applyBorder="1" applyAlignment="1" applyProtection="1">
      <alignment vertical="center"/>
      <protection locked="0"/>
    </xf>
    <xf numFmtId="4" fontId="1"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3" fillId="0" borderId="1" xfId="0" applyNumberFormat="1" applyFont="1" applyBorder="1" applyAlignment="1">
      <alignment horizontal="center" vertical="center" wrapText="1"/>
    </xf>
    <xf numFmtId="0" fontId="4" fillId="0" borderId="0" xfId="0" applyFont="1" applyAlignment="1">
      <alignment horizontal="left" vertical="center" wrapText="1"/>
    </xf>
    <xf numFmtId="4" fontId="3" fillId="2" borderId="1" xfId="0" applyNumberFormat="1" applyFont="1" applyFill="1" applyBorder="1" applyAlignment="1">
      <alignment horizontal="center" vertical="center" wrapText="1"/>
    </xf>
    <xf numFmtId="4" fontId="1" fillId="0" borderId="1" xfId="0" applyNumberFormat="1" applyFont="1" applyBorder="1" applyProtection="1">
      <protection locked="0"/>
    </xf>
    <xf numFmtId="4" fontId="4" fillId="0" borderId="1" xfId="0" applyNumberFormat="1" applyFont="1" applyBorder="1" applyAlignment="1">
      <alignment horizontal="center" vertical="center" wrapText="1"/>
    </xf>
    <xf numFmtId="0" fontId="4" fillId="3" borderId="1" xfId="0" applyFont="1" applyFill="1" applyBorder="1" applyAlignment="1" applyProtection="1">
      <alignment horizontal="center" wrapText="1"/>
      <protection locked="0"/>
    </xf>
    <xf numFmtId="0" fontId="4" fillId="3" borderId="1" xfId="0" applyFont="1" applyFill="1"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pplyProtection="1">
      <alignment vertical="center" wrapText="1"/>
      <protection locked="0"/>
    </xf>
    <xf numFmtId="0" fontId="1" fillId="0" borderId="1" xfId="0" applyFont="1" applyBorder="1" applyAlignment="1">
      <alignment horizontal="left" vertical="center" wrapText="1"/>
    </xf>
    <xf numFmtId="0" fontId="4" fillId="0" borderId="0" xfId="0" applyFont="1" applyAlignment="1" applyProtection="1">
      <alignment horizontal="center"/>
      <protection locked="0"/>
    </xf>
    <xf numFmtId="0" fontId="1" fillId="0" borderId="0" xfId="0" applyFont="1" applyAlignment="1" applyProtection="1">
      <alignment wrapText="1"/>
      <protection locked="0"/>
    </xf>
    <xf numFmtId="0" fontId="20" fillId="4" borderId="1" xfId="0" applyFont="1" applyFill="1" applyBorder="1" applyAlignment="1">
      <alignment vertical="center"/>
    </xf>
    <xf numFmtId="0" fontId="20" fillId="4" borderId="1" xfId="0" applyFont="1" applyFill="1" applyBorder="1" applyAlignment="1">
      <alignment vertical="center" wrapText="1"/>
    </xf>
    <xf numFmtId="0" fontId="7" fillId="0" borderId="0" xfId="0" applyFont="1" applyAlignment="1">
      <alignmen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2" fontId="1"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protection locked="0"/>
    </xf>
    <xf numFmtId="0" fontId="7" fillId="0" borderId="1" xfId="0" applyFont="1" applyBorder="1" applyAlignment="1">
      <alignment horizontal="left" vertical="center"/>
    </xf>
    <xf numFmtId="4"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pplyProtection="1">
      <alignment horizontal="center" vertical="center"/>
      <protection locked="0"/>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4" fillId="0" borderId="1" xfId="0" applyFont="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pplyProtection="1">
      <alignment horizontal="left"/>
      <protection locked="0"/>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2" fillId="0" borderId="0" xfId="0" applyFont="1" applyAlignment="1" applyProtection="1">
      <alignment horizontal="left" vertical="top" wrapText="1"/>
      <protection locked="0"/>
    </xf>
    <xf numFmtId="4" fontId="7" fillId="0" borderId="1" xfId="0" applyNumberFormat="1" applyFont="1" applyBorder="1" applyAlignment="1">
      <alignment horizontal="center" vertical="center" wrapText="1"/>
    </xf>
    <xf numFmtId="0" fontId="8" fillId="0" borderId="1" xfId="0" applyFont="1" applyBorder="1" applyAlignment="1" applyProtection="1">
      <alignment horizontal="left" vertical="center"/>
      <protection locked="0"/>
    </xf>
    <xf numFmtId="0" fontId="4" fillId="3" borderId="1" xfId="0" applyFont="1" applyFill="1" applyBorder="1" applyAlignment="1" applyProtection="1">
      <alignment horizontal="center" vertical="center"/>
      <protection locked="0"/>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xf>
    <xf numFmtId="0" fontId="8" fillId="2" borderId="1" xfId="0" applyFont="1" applyFill="1" applyBorder="1" applyAlignment="1">
      <alignment horizontal="left" vertical="top" wrapText="1"/>
    </xf>
    <xf numFmtId="0" fontId="0" fillId="0" borderId="1" xfId="0" applyBorder="1" applyAlignment="1">
      <alignment horizontal="center" vertical="center" wrapText="1"/>
    </xf>
    <xf numFmtId="0" fontId="7" fillId="0" borderId="2" xfId="0" applyFont="1" applyBorder="1" applyAlignment="1">
      <alignment horizontal="left" vertical="center" wrapText="1"/>
    </xf>
    <xf numFmtId="0" fontId="15" fillId="0" borderId="1" xfId="0" applyFont="1" applyBorder="1" applyAlignment="1">
      <alignment horizontal="left" vertical="center" wrapText="1"/>
    </xf>
    <xf numFmtId="4" fontId="1" fillId="0" borderId="1" xfId="0" applyNumberFormat="1" applyFont="1" applyBorder="1" applyAlignment="1" applyProtection="1">
      <alignment horizontal="center"/>
      <protection locked="0"/>
    </xf>
    <xf numFmtId="0" fontId="11" fillId="0" borderId="0" xfId="0" applyFont="1" applyBorder="1" applyAlignment="1">
      <alignment horizontal="center" vertical="center" wrapText="1"/>
    </xf>
    <xf numFmtId="0" fontId="1" fillId="0" borderId="1" xfId="0" applyFont="1" applyBorder="1" applyAlignment="1" applyProtection="1">
      <alignment horizontal="center"/>
      <protection locked="0"/>
    </xf>
    <xf numFmtId="0" fontId="1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6"/>
  <sheetViews>
    <sheetView tabSelected="1" view="pageBreakPreview" zoomScale="80" zoomScaleNormal="100" zoomScaleSheetLayoutView="80" workbookViewId="0">
      <selection activeCell="D9" sqref="D9"/>
    </sheetView>
  </sheetViews>
  <sheetFormatPr defaultColWidth="9.140625" defaultRowHeight="18" x14ac:dyDescent="0.35"/>
  <cols>
    <col min="1" max="1" width="6.42578125" style="1" customWidth="1"/>
    <col min="2" max="2" width="48.85546875" style="2" customWidth="1"/>
    <col min="3" max="3" width="21.7109375" style="3" customWidth="1"/>
    <col min="4" max="4" width="17.42578125" style="2" customWidth="1"/>
    <col min="5" max="5" width="20.42578125" style="2" customWidth="1"/>
    <col min="6" max="6" width="19" style="2" customWidth="1"/>
    <col min="7" max="7" width="27.140625" style="2" customWidth="1"/>
    <col min="8" max="8" width="23.85546875" style="2" customWidth="1"/>
    <col min="9" max="11" width="23" style="2" customWidth="1"/>
    <col min="12" max="12" width="48" style="2" customWidth="1"/>
    <col min="13" max="16384" width="9.140625" style="2"/>
  </cols>
  <sheetData>
    <row r="1" spans="1:10" x14ac:dyDescent="0.35">
      <c r="H1" s="64" t="s">
        <v>1</v>
      </c>
      <c r="I1" s="64"/>
    </row>
    <row r="2" spans="1:10" ht="33" customHeight="1" x14ac:dyDescent="0.35">
      <c r="A2" s="58" t="s">
        <v>56</v>
      </c>
      <c r="B2" s="58"/>
      <c r="C2" s="58"/>
      <c r="D2" s="58"/>
      <c r="E2" s="58"/>
      <c r="F2" s="58"/>
      <c r="G2" s="58"/>
      <c r="H2" s="58"/>
      <c r="I2" s="58"/>
      <c r="J2" s="58"/>
    </row>
    <row r="4" spans="1:10" ht="25.9" customHeight="1" x14ac:dyDescent="0.35">
      <c r="B4" s="45" t="s">
        <v>57</v>
      </c>
      <c r="C4" s="71"/>
      <c r="D4" s="71"/>
      <c r="E4" s="71"/>
      <c r="F4" s="71"/>
      <c r="G4" s="71"/>
    </row>
    <row r="5" spans="1:10" ht="25.9" customHeight="1" x14ac:dyDescent="0.35">
      <c r="B5" s="46" t="s">
        <v>0</v>
      </c>
      <c r="C5" s="72"/>
      <c r="D5" s="72"/>
      <c r="E5" s="72"/>
      <c r="F5" s="72"/>
      <c r="G5" s="72"/>
    </row>
    <row r="6" spans="1:10" ht="30.6" customHeight="1" x14ac:dyDescent="0.35"/>
    <row r="7" spans="1:10" ht="39" customHeight="1" x14ac:dyDescent="0.35">
      <c r="A7" s="63" t="s">
        <v>58</v>
      </c>
      <c r="B7" s="63"/>
      <c r="C7" s="63"/>
      <c r="D7" s="63"/>
      <c r="E7" s="63"/>
      <c r="F7" s="63"/>
      <c r="G7" s="63"/>
      <c r="H7" s="63"/>
      <c r="I7" s="63"/>
      <c r="J7" s="47"/>
    </row>
    <row r="8" spans="1:10" ht="198" x14ac:dyDescent="0.35">
      <c r="A8" s="48" t="s">
        <v>3</v>
      </c>
      <c r="B8" s="48" t="s">
        <v>4</v>
      </c>
      <c r="C8" s="48" t="s">
        <v>5</v>
      </c>
      <c r="D8" s="48" t="s">
        <v>74</v>
      </c>
      <c r="E8" s="48" t="s">
        <v>6</v>
      </c>
      <c r="F8" s="48" t="s">
        <v>7</v>
      </c>
      <c r="G8" s="48" t="s">
        <v>8</v>
      </c>
      <c r="H8" s="48" t="s">
        <v>59</v>
      </c>
      <c r="I8" s="48" t="s">
        <v>9</v>
      </c>
    </row>
    <row r="9" spans="1:10" ht="45" customHeight="1" x14ac:dyDescent="0.35">
      <c r="A9" s="38">
        <v>1.1000000000000001</v>
      </c>
      <c r="B9" s="42" t="s">
        <v>10</v>
      </c>
      <c r="C9" s="38"/>
      <c r="D9" s="38"/>
      <c r="E9" s="39"/>
      <c r="F9" s="12"/>
      <c r="G9" s="12">
        <f>D9*E9*F9</f>
        <v>0</v>
      </c>
      <c r="H9" s="33"/>
      <c r="I9" s="33"/>
    </row>
    <row r="10" spans="1:10" ht="45" customHeight="1" x14ac:dyDescent="0.35">
      <c r="A10" s="38">
        <v>1.2</v>
      </c>
      <c r="B10" s="42" t="s">
        <v>11</v>
      </c>
      <c r="C10" s="38"/>
      <c r="D10" s="38"/>
      <c r="E10" s="39"/>
      <c r="F10" s="12"/>
      <c r="G10" s="12">
        <f>D10*E10*F10</f>
        <v>0</v>
      </c>
      <c r="H10" s="33"/>
      <c r="I10" s="33"/>
    </row>
    <row r="11" spans="1:10" ht="69.75" customHeight="1" x14ac:dyDescent="0.35">
      <c r="A11" s="38">
        <v>1.3</v>
      </c>
      <c r="B11" s="42" t="s">
        <v>12</v>
      </c>
      <c r="C11" s="38"/>
      <c r="D11" s="38"/>
      <c r="E11" s="39"/>
      <c r="F11" s="12"/>
      <c r="G11" s="12">
        <f>D11*E11*F11</f>
        <v>0</v>
      </c>
      <c r="H11" s="33"/>
      <c r="I11" s="33"/>
    </row>
    <row r="12" spans="1:10" ht="41.25" customHeight="1" x14ac:dyDescent="0.35">
      <c r="A12" s="38">
        <v>1.4</v>
      </c>
      <c r="B12" s="49"/>
      <c r="C12" s="38"/>
      <c r="D12" s="38"/>
      <c r="E12" s="39"/>
      <c r="F12" s="12"/>
      <c r="G12" s="12">
        <f>D12*E12*F12</f>
        <v>0</v>
      </c>
      <c r="H12" s="33"/>
      <c r="I12" s="33"/>
    </row>
    <row r="13" spans="1:10" ht="41.25" customHeight="1" x14ac:dyDescent="0.35">
      <c r="A13" s="38">
        <v>1.5</v>
      </c>
      <c r="B13" s="49"/>
      <c r="C13" s="38"/>
      <c r="D13" s="38"/>
      <c r="E13" s="39"/>
      <c r="F13" s="12"/>
      <c r="G13" s="12">
        <f t="shared" ref="G13" si="0">D13*E13*F13</f>
        <v>0</v>
      </c>
      <c r="H13" s="33"/>
      <c r="I13" s="33"/>
    </row>
    <row r="14" spans="1:10" x14ac:dyDescent="0.35">
      <c r="A14" s="59" t="s">
        <v>13</v>
      </c>
      <c r="B14" s="59"/>
      <c r="C14" s="18"/>
      <c r="D14" s="20"/>
      <c r="E14" s="51">
        <f>SUM(E9:E13)</f>
        <v>0</v>
      </c>
      <c r="F14" s="21"/>
      <c r="G14" s="21">
        <f>SUM(G9:G13)</f>
        <v>0</v>
      </c>
      <c r="H14" s="21">
        <f>SUM(H9:H13)</f>
        <v>0</v>
      </c>
      <c r="I14" s="21">
        <f>SUM(I9:I13)</f>
        <v>0</v>
      </c>
    </row>
    <row r="15" spans="1:10" x14ac:dyDescent="0.35">
      <c r="A15" s="14"/>
      <c r="B15" s="14"/>
      <c r="C15" s="15"/>
      <c r="D15" s="16"/>
      <c r="E15" s="15"/>
      <c r="F15" s="43"/>
      <c r="G15" s="17"/>
      <c r="H15" s="17"/>
      <c r="I15" s="17"/>
      <c r="J15" s="17"/>
    </row>
    <row r="16" spans="1:10" x14ac:dyDescent="0.35">
      <c r="A16" s="14"/>
      <c r="B16" s="14"/>
      <c r="C16" s="15"/>
      <c r="D16" s="16"/>
      <c r="E16" s="15"/>
      <c r="F16" s="17"/>
    </row>
    <row r="17" spans="1:8" ht="45.75" customHeight="1" x14ac:dyDescent="0.35">
      <c r="A17" s="60" t="s">
        <v>14</v>
      </c>
      <c r="B17" s="60"/>
      <c r="C17" s="60"/>
      <c r="D17" s="60"/>
      <c r="E17" s="60"/>
      <c r="F17" s="60"/>
      <c r="G17" s="60"/>
      <c r="H17" s="60"/>
    </row>
    <row r="18" spans="1:8" ht="67.5" customHeight="1" x14ac:dyDescent="0.35">
      <c r="A18" s="48" t="s">
        <v>3</v>
      </c>
      <c r="B18" s="48" t="s">
        <v>15</v>
      </c>
      <c r="C18" s="48" t="s">
        <v>5</v>
      </c>
      <c r="D18" s="48" t="s">
        <v>16</v>
      </c>
      <c r="E18" s="34" t="s">
        <v>17</v>
      </c>
      <c r="F18" s="35" t="s">
        <v>8</v>
      </c>
      <c r="G18" s="48" t="s">
        <v>67</v>
      </c>
      <c r="H18" s="48" t="s">
        <v>68</v>
      </c>
    </row>
    <row r="19" spans="1:8" x14ac:dyDescent="0.35">
      <c r="A19" s="5">
        <v>2.1</v>
      </c>
      <c r="B19" s="13"/>
      <c r="C19" s="5"/>
      <c r="D19" s="6"/>
      <c r="E19" s="12"/>
      <c r="F19" s="12">
        <f>C19*D19*E19</f>
        <v>0</v>
      </c>
      <c r="G19" s="6"/>
      <c r="H19" s="32"/>
    </row>
    <row r="20" spans="1:8" x14ac:dyDescent="0.35">
      <c r="A20" s="5">
        <v>2.2000000000000002</v>
      </c>
      <c r="B20" s="13"/>
      <c r="C20" s="5"/>
      <c r="D20" s="6"/>
      <c r="E20" s="12"/>
      <c r="F20" s="12">
        <f>C20*D20*E20</f>
        <v>0</v>
      </c>
      <c r="G20" s="25"/>
      <c r="H20" s="32"/>
    </row>
    <row r="21" spans="1:8" x14ac:dyDescent="0.35">
      <c r="A21" s="5">
        <v>2.2999999999999998</v>
      </c>
      <c r="B21" s="13"/>
      <c r="C21" s="5"/>
      <c r="D21" s="6"/>
      <c r="E21" s="12"/>
      <c r="F21" s="12">
        <f>C21*D21*E21</f>
        <v>0</v>
      </c>
      <c r="G21" s="25"/>
      <c r="H21" s="32"/>
    </row>
    <row r="22" spans="1:8" x14ac:dyDescent="0.35">
      <c r="A22" s="5">
        <v>2.4</v>
      </c>
      <c r="B22" s="13"/>
      <c r="C22" s="5"/>
      <c r="D22" s="6"/>
      <c r="E22" s="12"/>
      <c r="F22" s="12">
        <f>C22*D22*E22</f>
        <v>0</v>
      </c>
      <c r="G22" s="25"/>
      <c r="H22" s="32"/>
    </row>
    <row r="23" spans="1:8" x14ac:dyDescent="0.35">
      <c r="A23" s="5">
        <v>2.5</v>
      </c>
      <c r="B23" s="13"/>
      <c r="C23" s="5"/>
      <c r="D23" s="6"/>
      <c r="E23" s="12"/>
      <c r="F23" s="12">
        <f>C23*D23*E23</f>
        <v>0</v>
      </c>
      <c r="G23" s="25"/>
      <c r="H23" s="32"/>
    </row>
    <row r="24" spans="1:8" x14ac:dyDescent="0.35">
      <c r="A24" s="59" t="s">
        <v>13</v>
      </c>
      <c r="B24" s="59"/>
      <c r="C24" s="18"/>
      <c r="D24" s="20"/>
      <c r="E24" s="21"/>
      <c r="F24" s="21">
        <f>SUM(F19:F23)</f>
        <v>0</v>
      </c>
      <c r="G24" s="21">
        <f t="shared" ref="G24:H24" si="1">SUM(G19:G23)</f>
        <v>0</v>
      </c>
      <c r="H24" s="21">
        <f t="shared" si="1"/>
        <v>0</v>
      </c>
    </row>
    <row r="25" spans="1:8" ht="39" customHeight="1" x14ac:dyDescent="0.35">
      <c r="A25" s="73" t="s">
        <v>18</v>
      </c>
      <c r="B25" s="73"/>
      <c r="C25" s="73"/>
      <c r="D25" s="73"/>
      <c r="E25" s="73"/>
      <c r="F25" s="73"/>
      <c r="G25" s="73"/>
      <c r="H25" s="73"/>
    </row>
    <row r="26" spans="1:8" ht="39" customHeight="1" x14ac:dyDescent="0.35">
      <c r="A26" s="30"/>
      <c r="B26" s="30"/>
      <c r="C26" s="30"/>
      <c r="D26" s="30"/>
      <c r="E26" s="30"/>
      <c r="F26" s="30"/>
      <c r="G26" s="30"/>
      <c r="H26" s="30"/>
    </row>
    <row r="28" spans="1:8" ht="40.9" customHeight="1" x14ac:dyDescent="0.35">
      <c r="A28" s="74" t="s">
        <v>19</v>
      </c>
      <c r="B28" s="74"/>
      <c r="C28" s="74"/>
      <c r="D28" s="74"/>
      <c r="E28" s="74"/>
      <c r="F28" s="74"/>
      <c r="G28" s="74"/>
      <c r="H28" s="74"/>
    </row>
    <row r="29" spans="1:8" ht="72" x14ac:dyDescent="0.35">
      <c r="A29" s="48" t="s">
        <v>3</v>
      </c>
      <c r="B29" s="48" t="s">
        <v>20</v>
      </c>
      <c r="C29" s="48" t="s">
        <v>5</v>
      </c>
      <c r="D29" s="48" t="s">
        <v>16</v>
      </c>
      <c r="E29" s="34" t="s">
        <v>17</v>
      </c>
      <c r="F29" s="35" t="s">
        <v>8</v>
      </c>
      <c r="G29" s="48" t="s">
        <v>67</v>
      </c>
      <c r="H29" s="48" t="s">
        <v>68</v>
      </c>
    </row>
    <row r="30" spans="1:8" x14ac:dyDescent="0.35">
      <c r="A30" s="5">
        <v>3.1</v>
      </c>
      <c r="B30" s="13"/>
      <c r="C30" s="5"/>
      <c r="D30" s="6"/>
      <c r="E30" s="12"/>
      <c r="F30" s="12">
        <f>C30*D30*E30</f>
        <v>0</v>
      </c>
      <c r="G30" s="6"/>
      <c r="H30" s="32"/>
    </row>
    <row r="31" spans="1:8" x14ac:dyDescent="0.35">
      <c r="A31" s="5">
        <v>3.2</v>
      </c>
      <c r="B31" s="13"/>
      <c r="C31" s="5"/>
      <c r="D31" s="6"/>
      <c r="E31" s="12"/>
      <c r="F31" s="12">
        <f>C31*D31*E31</f>
        <v>0</v>
      </c>
      <c r="G31" s="25"/>
      <c r="H31" s="32"/>
    </row>
    <row r="32" spans="1:8" x14ac:dyDescent="0.35">
      <c r="A32" s="5">
        <v>3.3</v>
      </c>
      <c r="B32" s="13"/>
      <c r="C32" s="5"/>
      <c r="D32" s="6"/>
      <c r="E32" s="12"/>
      <c r="F32" s="12">
        <f>C32*D32*E32</f>
        <v>0</v>
      </c>
      <c r="G32" s="25"/>
      <c r="H32" s="32"/>
    </row>
    <row r="33" spans="1:8" x14ac:dyDescent="0.35">
      <c r="A33" s="5">
        <v>3.4</v>
      </c>
      <c r="B33" s="13"/>
      <c r="C33" s="5"/>
      <c r="D33" s="6"/>
      <c r="E33" s="12"/>
      <c r="F33" s="12">
        <f>C33*D33*E33</f>
        <v>0</v>
      </c>
      <c r="G33" s="25"/>
      <c r="H33" s="32"/>
    </row>
    <row r="34" spans="1:8" x14ac:dyDescent="0.35">
      <c r="A34" s="5">
        <v>3.5</v>
      </c>
      <c r="B34" s="13"/>
      <c r="C34" s="5"/>
      <c r="D34" s="6"/>
      <c r="E34" s="12"/>
      <c r="F34" s="12">
        <f>C34*D34*E34</f>
        <v>0</v>
      </c>
      <c r="G34" s="25"/>
      <c r="H34" s="32"/>
    </row>
    <row r="35" spans="1:8" x14ac:dyDescent="0.35">
      <c r="A35" s="59" t="s">
        <v>13</v>
      </c>
      <c r="B35" s="59"/>
      <c r="C35" s="18"/>
      <c r="D35" s="20"/>
      <c r="E35" s="21"/>
      <c r="F35" s="21">
        <f>SUM(F30:F34)</f>
        <v>0</v>
      </c>
      <c r="G35" s="21">
        <f>SUM(G30:G34)</f>
        <v>0</v>
      </c>
      <c r="H35" s="21">
        <f>SUM(H30:H34)</f>
        <v>0</v>
      </c>
    </row>
    <row r="36" spans="1:8" ht="55.15" customHeight="1" x14ac:dyDescent="0.35">
      <c r="A36" s="73" t="s">
        <v>21</v>
      </c>
      <c r="B36" s="73"/>
      <c r="C36" s="73"/>
      <c r="D36" s="73"/>
      <c r="E36" s="73"/>
      <c r="F36" s="73"/>
      <c r="G36" s="73"/>
      <c r="H36" s="73"/>
    </row>
    <row r="37" spans="1:8" x14ac:dyDescent="0.35">
      <c r="A37" s="2"/>
      <c r="C37" s="2"/>
    </row>
    <row r="38" spans="1:8" x14ac:dyDescent="0.35">
      <c r="A38" s="4"/>
      <c r="B38" s="4"/>
      <c r="C38" s="4"/>
    </row>
    <row r="39" spans="1:8" ht="45" customHeight="1" x14ac:dyDescent="0.35">
      <c r="A39" s="74" t="s">
        <v>22</v>
      </c>
      <c r="B39" s="74"/>
      <c r="C39" s="74"/>
      <c r="D39" s="74"/>
      <c r="E39" s="74"/>
      <c r="F39" s="74"/>
      <c r="G39" s="74"/>
      <c r="H39" s="74"/>
    </row>
    <row r="40" spans="1:8" ht="54" x14ac:dyDescent="0.35">
      <c r="A40" s="48" t="s">
        <v>3</v>
      </c>
      <c r="B40" s="48" t="s">
        <v>20</v>
      </c>
      <c r="C40" s="48" t="s">
        <v>23</v>
      </c>
      <c r="D40" s="35" t="s">
        <v>24</v>
      </c>
      <c r="E40" s="35" t="s">
        <v>25</v>
      </c>
      <c r="F40" s="35" t="s">
        <v>8</v>
      </c>
      <c r="G40" s="48" t="s">
        <v>69</v>
      </c>
      <c r="H40" s="48" t="s">
        <v>70</v>
      </c>
    </row>
    <row r="41" spans="1:8" x14ac:dyDescent="0.35">
      <c r="A41" s="5">
        <v>4.0999999999999996</v>
      </c>
      <c r="B41" s="5"/>
      <c r="C41" s="5"/>
      <c r="D41" s="6"/>
      <c r="E41" s="12"/>
      <c r="F41" s="12">
        <f>E41*D41</f>
        <v>0</v>
      </c>
      <c r="G41" s="6"/>
      <c r="H41" s="32"/>
    </row>
    <row r="42" spans="1:8" x14ac:dyDescent="0.35">
      <c r="A42" s="5">
        <v>4.2</v>
      </c>
      <c r="B42" s="5"/>
      <c r="C42" s="5"/>
      <c r="D42" s="6"/>
      <c r="E42" s="12"/>
      <c r="F42" s="12">
        <f>E42*D42</f>
        <v>0</v>
      </c>
      <c r="G42" s="26"/>
      <c r="H42" s="32"/>
    </row>
    <row r="43" spans="1:8" ht="22.5" customHeight="1" x14ac:dyDescent="0.35">
      <c r="A43" s="5">
        <v>4.3</v>
      </c>
      <c r="B43" s="5"/>
      <c r="C43" s="5"/>
      <c r="D43" s="6"/>
      <c r="E43" s="12"/>
      <c r="F43" s="12">
        <f>E43*D43</f>
        <v>0</v>
      </c>
      <c r="G43" s="26"/>
      <c r="H43" s="32"/>
    </row>
    <row r="44" spans="1:8" x14ac:dyDescent="0.35">
      <c r="A44" s="5">
        <v>4.4000000000000004</v>
      </c>
      <c r="B44" s="5"/>
      <c r="C44" s="5"/>
      <c r="D44" s="6"/>
      <c r="E44" s="12"/>
      <c r="F44" s="12">
        <f>E44*D44</f>
        <v>0</v>
      </c>
      <c r="G44" s="26"/>
      <c r="H44" s="32"/>
    </row>
    <row r="45" spans="1:8" x14ac:dyDescent="0.35">
      <c r="A45" s="5">
        <v>4.5</v>
      </c>
      <c r="B45" s="5"/>
      <c r="C45" s="5"/>
      <c r="D45" s="6"/>
      <c r="E45" s="12"/>
      <c r="F45" s="12">
        <f>E45*D45</f>
        <v>0</v>
      </c>
      <c r="G45" s="26"/>
      <c r="H45" s="32"/>
    </row>
    <row r="46" spans="1:8" x14ac:dyDescent="0.35">
      <c r="A46" s="59" t="s">
        <v>13</v>
      </c>
      <c r="B46" s="59"/>
      <c r="C46" s="18"/>
      <c r="D46" s="20"/>
      <c r="E46" s="20"/>
      <c r="F46" s="21">
        <f>SUM(F41:F45)</f>
        <v>0</v>
      </c>
      <c r="G46" s="21">
        <f t="shared" ref="G46:H46" si="2">SUM(G41:G45)</f>
        <v>0</v>
      </c>
      <c r="H46" s="21">
        <f t="shared" si="2"/>
        <v>0</v>
      </c>
    </row>
    <row r="47" spans="1:8" ht="149.25" customHeight="1" x14ac:dyDescent="0.35">
      <c r="A47" s="75" t="s">
        <v>71</v>
      </c>
      <c r="B47" s="75"/>
      <c r="C47" s="75"/>
      <c r="D47" s="75"/>
      <c r="E47" s="75"/>
      <c r="F47" s="75"/>
      <c r="G47" s="75"/>
      <c r="H47" s="75"/>
    </row>
    <row r="48" spans="1:8" x14ac:dyDescent="0.35">
      <c r="A48" s="4"/>
      <c r="B48" s="4"/>
      <c r="C48" s="4"/>
    </row>
    <row r="49" spans="1:12" x14ac:dyDescent="0.35">
      <c r="A49" s="4"/>
      <c r="B49" s="4"/>
      <c r="C49" s="4"/>
    </row>
    <row r="50" spans="1:12" x14ac:dyDescent="0.35">
      <c r="A50" s="4"/>
      <c r="B50" s="4"/>
      <c r="C50" s="4"/>
    </row>
    <row r="51" spans="1:12" x14ac:dyDescent="0.35">
      <c r="A51" s="8"/>
      <c r="B51" s="9"/>
      <c r="D51" s="7"/>
    </row>
    <row r="52" spans="1:12" ht="33" customHeight="1" x14ac:dyDescent="0.35">
      <c r="A52" s="60" t="s">
        <v>26</v>
      </c>
      <c r="B52" s="60"/>
      <c r="C52" s="60"/>
      <c r="D52" s="60"/>
      <c r="E52" s="60"/>
      <c r="F52" s="60"/>
      <c r="G52" s="60"/>
      <c r="H52" s="60"/>
      <c r="I52" s="60"/>
      <c r="J52" s="60"/>
      <c r="K52" s="60"/>
      <c r="L52" s="6"/>
    </row>
    <row r="53" spans="1:12" ht="49.15" customHeight="1" x14ac:dyDescent="0.35">
      <c r="A53" s="65" t="s">
        <v>3</v>
      </c>
      <c r="B53" s="66" t="s">
        <v>27</v>
      </c>
      <c r="C53" s="55" t="s">
        <v>28</v>
      </c>
      <c r="D53" s="55" t="s">
        <v>29</v>
      </c>
      <c r="E53" s="55" t="s">
        <v>30</v>
      </c>
      <c r="F53" s="55" t="s">
        <v>31</v>
      </c>
      <c r="G53" s="55" t="s">
        <v>59</v>
      </c>
      <c r="H53" s="55" t="s">
        <v>9</v>
      </c>
      <c r="I53" s="62" t="s">
        <v>64</v>
      </c>
      <c r="J53" s="62"/>
      <c r="K53" s="62"/>
      <c r="L53" s="55" t="s">
        <v>55</v>
      </c>
    </row>
    <row r="54" spans="1:12" ht="75" customHeight="1" x14ac:dyDescent="0.35">
      <c r="A54" s="65"/>
      <c r="B54" s="66"/>
      <c r="C54" s="55"/>
      <c r="D54" s="55"/>
      <c r="E54" s="55"/>
      <c r="F54" s="55"/>
      <c r="G54" s="55"/>
      <c r="H54" s="55"/>
      <c r="I54" s="48" t="s">
        <v>32</v>
      </c>
      <c r="J54" s="48" t="s">
        <v>33</v>
      </c>
      <c r="K54" s="48" t="s">
        <v>34</v>
      </c>
      <c r="L54" s="55"/>
    </row>
    <row r="55" spans="1:12" x14ac:dyDescent="0.35">
      <c r="A55" s="10">
        <v>5.0999999999999996</v>
      </c>
      <c r="B55" s="36"/>
      <c r="C55" s="37"/>
      <c r="D55" s="37"/>
      <c r="E55" s="10"/>
      <c r="F55" s="27">
        <f>D55*E55</f>
        <v>0</v>
      </c>
      <c r="G55" s="32"/>
      <c r="H55" s="32"/>
      <c r="I55" s="37"/>
      <c r="J55" s="37"/>
      <c r="K55" s="37"/>
      <c r="L55" s="32"/>
    </row>
    <row r="56" spans="1:12" x14ac:dyDescent="0.35">
      <c r="A56" s="10">
        <v>5.2</v>
      </c>
      <c r="B56" s="36"/>
      <c r="C56" s="37"/>
      <c r="D56" s="37"/>
      <c r="E56" s="10"/>
      <c r="F56" s="27">
        <f t="shared" ref="F56:F66" si="3">D56*E56</f>
        <v>0</v>
      </c>
      <c r="G56" s="32"/>
      <c r="H56" s="32"/>
      <c r="I56" s="37"/>
      <c r="J56" s="37"/>
      <c r="K56" s="37"/>
      <c r="L56" s="32"/>
    </row>
    <row r="57" spans="1:12" x14ac:dyDescent="0.35">
      <c r="A57" s="10">
        <v>5.3</v>
      </c>
      <c r="B57" s="36"/>
      <c r="C57" s="37"/>
      <c r="D57" s="37"/>
      <c r="E57" s="10"/>
      <c r="F57" s="27">
        <f t="shared" si="3"/>
        <v>0</v>
      </c>
      <c r="G57" s="32"/>
      <c r="H57" s="32"/>
      <c r="I57" s="37"/>
      <c r="J57" s="37"/>
      <c r="K57" s="37"/>
      <c r="L57" s="32"/>
    </row>
    <row r="58" spans="1:12" x14ac:dyDescent="0.35">
      <c r="A58" s="10">
        <v>5.4</v>
      </c>
      <c r="B58" s="36"/>
      <c r="C58" s="37"/>
      <c r="D58" s="37"/>
      <c r="E58" s="10"/>
      <c r="F58" s="27">
        <f t="shared" si="3"/>
        <v>0</v>
      </c>
      <c r="G58" s="32"/>
      <c r="H58" s="32"/>
      <c r="I58" s="37"/>
      <c r="J58" s="37"/>
      <c r="K58" s="37"/>
      <c r="L58" s="32"/>
    </row>
    <row r="59" spans="1:12" x14ac:dyDescent="0.35">
      <c r="A59" s="10">
        <v>5.5</v>
      </c>
      <c r="B59" s="36"/>
      <c r="C59" s="37"/>
      <c r="D59" s="37"/>
      <c r="E59" s="10"/>
      <c r="F59" s="27">
        <f t="shared" si="3"/>
        <v>0</v>
      </c>
      <c r="G59" s="32"/>
      <c r="H59" s="32"/>
      <c r="I59" s="37"/>
      <c r="J59" s="37"/>
      <c r="K59" s="37"/>
      <c r="L59" s="32"/>
    </row>
    <row r="60" spans="1:12" x14ac:dyDescent="0.35">
      <c r="A60" s="10">
        <v>5.6</v>
      </c>
      <c r="B60" s="36"/>
      <c r="C60" s="37"/>
      <c r="D60" s="37"/>
      <c r="E60" s="10"/>
      <c r="F60" s="27">
        <f t="shared" si="3"/>
        <v>0</v>
      </c>
      <c r="G60" s="32"/>
      <c r="H60" s="32"/>
      <c r="I60" s="37"/>
      <c r="J60" s="37"/>
      <c r="K60" s="37"/>
      <c r="L60" s="32"/>
    </row>
    <row r="61" spans="1:12" x14ac:dyDescent="0.35">
      <c r="A61" s="10">
        <v>5.7</v>
      </c>
      <c r="B61" s="36"/>
      <c r="C61" s="37"/>
      <c r="D61" s="37"/>
      <c r="E61" s="10"/>
      <c r="F61" s="27">
        <f t="shared" si="3"/>
        <v>0</v>
      </c>
      <c r="G61" s="32"/>
      <c r="H61" s="32"/>
      <c r="I61" s="37"/>
      <c r="J61" s="37"/>
      <c r="K61" s="37"/>
      <c r="L61" s="32"/>
    </row>
    <row r="62" spans="1:12" x14ac:dyDescent="0.35">
      <c r="A62" s="10">
        <v>5.8</v>
      </c>
      <c r="B62" s="36"/>
      <c r="C62" s="37"/>
      <c r="D62" s="37"/>
      <c r="E62" s="10"/>
      <c r="F62" s="27">
        <f t="shared" si="3"/>
        <v>0</v>
      </c>
      <c r="G62" s="32"/>
      <c r="H62" s="32"/>
      <c r="I62" s="37"/>
      <c r="J62" s="37"/>
      <c r="K62" s="37"/>
      <c r="L62" s="33"/>
    </row>
    <row r="63" spans="1:12" x14ac:dyDescent="0.35">
      <c r="A63" s="10">
        <v>5.9</v>
      </c>
      <c r="B63" s="36"/>
      <c r="C63" s="37"/>
      <c r="D63" s="37"/>
      <c r="E63" s="10"/>
      <c r="F63" s="27">
        <f t="shared" si="3"/>
        <v>0</v>
      </c>
      <c r="G63" s="32"/>
      <c r="H63" s="32"/>
      <c r="I63" s="37"/>
      <c r="J63" s="37"/>
      <c r="K63" s="37"/>
      <c r="L63" s="6"/>
    </row>
    <row r="64" spans="1:12" x14ac:dyDescent="0.35">
      <c r="A64" s="50">
        <v>5.0999999999999996</v>
      </c>
      <c r="B64" s="36"/>
      <c r="C64" s="37"/>
      <c r="D64" s="37"/>
      <c r="E64" s="10"/>
      <c r="F64" s="27">
        <f t="shared" si="3"/>
        <v>0</v>
      </c>
      <c r="G64" s="32"/>
      <c r="H64" s="32"/>
      <c r="I64" s="37"/>
      <c r="J64" s="37"/>
      <c r="K64" s="37"/>
      <c r="L64" s="6"/>
    </row>
    <row r="65" spans="1:12" x14ac:dyDescent="0.35">
      <c r="A65" s="50">
        <v>5.1100000000000003</v>
      </c>
      <c r="B65" s="36"/>
      <c r="C65" s="37"/>
      <c r="D65" s="37"/>
      <c r="E65" s="10"/>
      <c r="F65" s="27">
        <f t="shared" si="3"/>
        <v>0</v>
      </c>
      <c r="G65" s="32"/>
      <c r="H65" s="32"/>
      <c r="I65" s="37"/>
      <c r="J65" s="37"/>
      <c r="K65" s="37"/>
      <c r="L65" s="6"/>
    </row>
    <row r="66" spans="1:12" x14ac:dyDescent="0.35">
      <c r="A66" s="50">
        <v>5.12</v>
      </c>
      <c r="B66" s="36"/>
      <c r="C66" s="37"/>
      <c r="D66" s="37"/>
      <c r="E66" s="10"/>
      <c r="F66" s="27">
        <f t="shared" si="3"/>
        <v>0</v>
      </c>
      <c r="G66" s="32"/>
      <c r="H66" s="32"/>
      <c r="I66" s="37"/>
      <c r="J66" s="37"/>
      <c r="K66" s="37"/>
      <c r="L66" s="6"/>
    </row>
    <row r="67" spans="1:12" x14ac:dyDescent="0.35">
      <c r="A67" s="50">
        <v>5.13</v>
      </c>
      <c r="B67" s="36"/>
      <c r="C67" s="37"/>
      <c r="D67" s="37"/>
      <c r="E67" s="10"/>
      <c r="F67" s="27">
        <f t="shared" ref="F67:F74" si="4">D67*E67</f>
        <v>0</v>
      </c>
      <c r="G67" s="32"/>
      <c r="H67" s="32"/>
      <c r="I67" s="37"/>
      <c r="J67" s="37"/>
      <c r="K67" s="37"/>
      <c r="L67" s="6"/>
    </row>
    <row r="68" spans="1:12" x14ac:dyDescent="0.35">
      <c r="A68" s="50">
        <v>5.14</v>
      </c>
      <c r="B68" s="36"/>
      <c r="C68" s="37"/>
      <c r="D68" s="37"/>
      <c r="E68" s="10"/>
      <c r="F68" s="27">
        <f t="shared" si="4"/>
        <v>0</v>
      </c>
      <c r="G68" s="32"/>
      <c r="H68" s="32"/>
      <c r="I68" s="37"/>
      <c r="J68" s="37"/>
      <c r="K68" s="37"/>
      <c r="L68" s="6"/>
    </row>
    <row r="69" spans="1:12" x14ac:dyDescent="0.35">
      <c r="A69" s="50">
        <v>5.15</v>
      </c>
      <c r="B69" s="36"/>
      <c r="C69" s="37"/>
      <c r="D69" s="37"/>
      <c r="E69" s="10"/>
      <c r="F69" s="27">
        <f t="shared" si="4"/>
        <v>0</v>
      </c>
      <c r="G69" s="32"/>
      <c r="H69" s="32"/>
      <c r="I69" s="37"/>
      <c r="J69" s="37"/>
      <c r="K69" s="37"/>
      <c r="L69" s="6"/>
    </row>
    <row r="70" spans="1:12" x14ac:dyDescent="0.35">
      <c r="A70" s="50">
        <v>5.16</v>
      </c>
      <c r="B70" s="36"/>
      <c r="C70" s="37"/>
      <c r="D70" s="37"/>
      <c r="E70" s="10"/>
      <c r="F70" s="27">
        <f t="shared" si="4"/>
        <v>0</v>
      </c>
      <c r="G70" s="32"/>
      <c r="H70" s="32"/>
      <c r="I70" s="37"/>
      <c r="J70" s="37"/>
      <c r="K70" s="37"/>
      <c r="L70" s="6"/>
    </row>
    <row r="71" spans="1:12" x14ac:dyDescent="0.35">
      <c r="A71" s="50">
        <v>5.17</v>
      </c>
      <c r="B71" s="36"/>
      <c r="C71" s="37"/>
      <c r="D71" s="37"/>
      <c r="E71" s="10"/>
      <c r="F71" s="27">
        <f t="shared" si="4"/>
        <v>0</v>
      </c>
      <c r="G71" s="32"/>
      <c r="H71" s="32"/>
      <c r="I71" s="37"/>
      <c r="J71" s="37"/>
      <c r="K71" s="37"/>
      <c r="L71" s="6"/>
    </row>
    <row r="72" spans="1:12" x14ac:dyDescent="0.35">
      <c r="A72" s="50">
        <v>5.1800000000000104</v>
      </c>
      <c r="B72" s="36"/>
      <c r="C72" s="37"/>
      <c r="D72" s="37"/>
      <c r="E72" s="10"/>
      <c r="F72" s="27">
        <f t="shared" si="4"/>
        <v>0</v>
      </c>
      <c r="G72" s="32"/>
      <c r="H72" s="32"/>
      <c r="I72" s="37"/>
      <c r="J72" s="37"/>
      <c r="K72" s="37"/>
      <c r="L72" s="6"/>
    </row>
    <row r="73" spans="1:12" x14ac:dyDescent="0.35">
      <c r="A73" s="50">
        <v>5.1900000000000102</v>
      </c>
      <c r="B73" s="36"/>
      <c r="C73" s="37"/>
      <c r="D73" s="37"/>
      <c r="E73" s="10"/>
      <c r="F73" s="27">
        <f t="shared" si="4"/>
        <v>0</v>
      </c>
      <c r="G73" s="32"/>
      <c r="H73" s="32"/>
      <c r="I73" s="37"/>
      <c r="J73" s="37"/>
      <c r="K73" s="37"/>
      <c r="L73" s="6"/>
    </row>
    <row r="74" spans="1:12" x14ac:dyDescent="0.35">
      <c r="A74" s="50">
        <v>5.2000000000000099</v>
      </c>
      <c r="B74" s="36"/>
      <c r="C74" s="37"/>
      <c r="D74" s="37"/>
      <c r="E74" s="10"/>
      <c r="F74" s="27">
        <f t="shared" si="4"/>
        <v>0</v>
      </c>
      <c r="G74" s="32"/>
      <c r="H74" s="32"/>
      <c r="I74" s="37"/>
      <c r="J74" s="37"/>
      <c r="K74" s="37"/>
      <c r="L74" s="6"/>
    </row>
    <row r="75" spans="1:12" x14ac:dyDescent="0.35">
      <c r="A75" s="61" t="s">
        <v>13</v>
      </c>
      <c r="B75" s="61"/>
      <c r="C75" s="20"/>
      <c r="D75" s="22"/>
      <c r="E75" s="23"/>
      <c r="F75" s="28">
        <f>SUM(F55:F74)</f>
        <v>0</v>
      </c>
      <c r="G75" s="28">
        <f t="shared" ref="G75" si="5">SUM(G55:G74)</f>
        <v>0</v>
      </c>
      <c r="H75" s="28">
        <f>SUM(H55:H74)</f>
        <v>0</v>
      </c>
      <c r="I75" s="24"/>
      <c r="J75" s="24"/>
      <c r="K75" s="24"/>
      <c r="L75" s="6"/>
    </row>
    <row r="76" spans="1:12" ht="57.75" customHeight="1" x14ac:dyDescent="0.35">
      <c r="A76" s="57" t="s">
        <v>73</v>
      </c>
      <c r="B76" s="57"/>
      <c r="C76" s="57"/>
      <c r="D76" s="57"/>
      <c r="E76" s="57"/>
      <c r="F76" s="57"/>
      <c r="G76" s="57"/>
      <c r="H76" s="57"/>
      <c r="I76" s="57"/>
      <c r="J76" s="57"/>
      <c r="K76" s="57"/>
      <c r="L76" s="57"/>
    </row>
    <row r="77" spans="1:12" ht="46.9" customHeight="1" x14ac:dyDescent="0.35">
      <c r="A77" s="30"/>
      <c r="B77" s="30"/>
      <c r="C77" s="30"/>
      <c r="D77" s="30"/>
      <c r="E77" s="30"/>
      <c r="F77" s="30"/>
      <c r="G77" s="30"/>
      <c r="H77" s="30"/>
      <c r="I77" s="30"/>
    </row>
    <row r="78" spans="1:12" x14ac:dyDescent="0.35">
      <c r="A78" s="60" t="s">
        <v>66</v>
      </c>
      <c r="B78" s="60"/>
      <c r="C78" s="60"/>
      <c r="D78" s="60"/>
      <c r="E78" s="60"/>
      <c r="F78" s="60"/>
      <c r="G78" s="60"/>
      <c r="H78" s="60"/>
      <c r="I78" s="60"/>
      <c r="J78" s="60"/>
      <c r="K78" s="60"/>
      <c r="L78" s="6"/>
    </row>
    <row r="79" spans="1:12" ht="40.5" customHeight="1" x14ac:dyDescent="0.35">
      <c r="A79" s="65" t="s">
        <v>3</v>
      </c>
      <c r="B79" s="66" t="s">
        <v>27</v>
      </c>
      <c r="C79" s="55" t="s">
        <v>28</v>
      </c>
      <c r="D79" s="55" t="s">
        <v>29</v>
      </c>
      <c r="E79" s="55" t="s">
        <v>30</v>
      </c>
      <c r="F79" s="55" t="s">
        <v>35</v>
      </c>
      <c r="G79" s="55" t="s">
        <v>69</v>
      </c>
      <c r="H79" s="55" t="s">
        <v>68</v>
      </c>
      <c r="I79" s="62" t="s">
        <v>60</v>
      </c>
      <c r="J79" s="62"/>
      <c r="K79" s="62"/>
      <c r="L79" s="55" t="s">
        <v>55</v>
      </c>
    </row>
    <row r="80" spans="1:12" ht="54" x14ac:dyDescent="0.35">
      <c r="A80" s="65"/>
      <c r="B80" s="66"/>
      <c r="C80" s="55"/>
      <c r="D80" s="55"/>
      <c r="E80" s="55"/>
      <c r="F80" s="55"/>
      <c r="G80" s="55"/>
      <c r="H80" s="55"/>
      <c r="I80" s="48" t="s">
        <v>32</v>
      </c>
      <c r="J80" s="48" t="s">
        <v>33</v>
      </c>
      <c r="K80" s="48" t="s">
        <v>36</v>
      </c>
      <c r="L80" s="55"/>
    </row>
    <row r="81" spans="1:12" x14ac:dyDescent="0.35">
      <c r="A81" s="10">
        <v>7.1</v>
      </c>
      <c r="B81" s="6"/>
      <c r="C81" s="6"/>
      <c r="D81" s="19"/>
      <c r="E81" s="10"/>
      <c r="F81" s="27">
        <f>D81*E81</f>
        <v>0</v>
      </c>
      <c r="G81" s="6"/>
      <c r="H81" s="32"/>
      <c r="I81" s="24"/>
      <c r="J81" s="24"/>
      <c r="K81" s="24"/>
      <c r="L81" s="32"/>
    </row>
    <row r="82" spans="1:12" x14ac:dyDescent="0.35">
      <c r="A82" s="10">
        <v>7.2</v>
      </c>
      <c r="B82" s="6"/>
      <c r="C82" s="6"/>
      <c r="D82" s="19"/>
      <c r="E82" s="10"/>
      <c r="F82" s="27">
        <f>D82*E82</f>
        <v>0</v>
      </c>
      <c r="G82" s="25"/>
      <c r="H82" s="32"/>
      <c r="I82" s="6"/>
      <c r="J82" s="6"/>
      <c r="K82" s="6"/>
      <c r="L82" s="32"/>
    </row>
    <row r="83" spans="1:12" x14ac:dyDescent="0.35">
      <c r="A83" s="10">
        <v>7.3</v>
      </c>
      <c r="B83" s="6"/>
      <c r="C83" s="6"/>
      <c r="D83" s="19"/>
      <c r="E83" s="10"/>
      <c r="F83" s="27">
        <f t="shared" ref="F83:F87" si="6">D83*E83</f>
        <v>0</v>
      </c>
      <c r="G83" s="25"/>
      <c r="H83" s="32"/>
      <c r="I83" s="25"/>
      <c r="J83" s="25"/>
      <c r="K83" s="25"/>
      <c r="L83" s="32"/>
    </row>
    <row r="84" spans="1:12" x14ac:dyDescent="0.35">
      <c r="A84" s="10">
        <v>7.4</v>
      </c>
      <c r="B84" s="6"/>
      <c r="C84" s="6"/>
      <c r="D84" s="19"/>
      <c r="E84" s="10"/>
      <c r="F84" s="27">
        <f t="shared" si="6"/>
        <v>0</v>
      </c>
      <c r="G84" s="25"/>
      <c r="H84" s="32"/>
      <c r="I84" s="25"/>
      <c r="J84" s="25"/>
      <c r="K84" s="25"/>
      <c r="L84" s="32"/>
    </row>
    <row r="85" spans="1:12" x14ac:dyDescent="0.35">
      <c r="A85" s="10">
        <v>7.5</v>
      </c>
      <c r="B85" s="6"/>
      <c r="C85" s="6"/>
      <c r="D85" s="19"/>
      <c r="E85" s="10"/>
      <c r="F85" s="27">
        <f t="shared" si="6"/>
        <v>0</v>
      </c>
      <c r="G85" s="25"/>
      <c r="H85" s="32"/>
      <c r="I85" s="25"/>
      <c r="J85" s="25"/>
      <c r="K85" s="25"/>
      <c r="L85" s="32"/>
    </row>
    <row r="86" spans="1:12" x14ac:dyDescent="0.35">
      <c r="A86" s="10">
        <v>7.6</v>
      </c>
      <c r="B86" s="6"/>
      <c r="C86" s="6"/>
      <c r="D86" s="19"/>
      <c r="E86" s="10"/>
      <c r="F86" s="27">
        <f t="shared" si="6"/>
        <v>0</v>
      </c>
      <c r="G86" s="25"/>
      <c r="H86" s="32"/>
      <c r="I86" s="25"/>
      <c r="J86" s="25"/>
      <c r="K86" s="25"/>
      <c r="L86" s="32"/>
    </row>
    <row r="87" spans="1:12" ht="89.45" customHeight="1" x14ac:dyDescent="0.35">
      <c r="A87" s="10">
        <v>7.7</v>
      </c>
      <c r="B87" s="6"/>
      <c r="C87" s="6"/>
      <c r="D87" s="19"/>
      <c r="E87" s="10"/>
      <c r="F87" s="27">
        <f t="shared" si="6"/>
        <v>0</v>
      </c>
      <c r="G87" s="25"/>
      <c r="H87" s="32"/>
      <c r="I87" s="25"/>
      <c r="J87" s="25"/>
      <c r="K87" s="25"/>
      <c r="L87" s="32"/>
    </row>
    <row r="88" spans="1:12" ht="16.899999999999999" customHeight="1" x14ac:dyDescent="0.35">
      <c r="A88" s="61" t="s">
        <v>13</v>
      </c>
      <c r="B88" s="61"/>
      <c r="C88" s="49"/>
      <c r="D88" s="49"/>
      <c r="E88" s="49"/>
      <c r="F88" s="33">
        <f>SUM(F81:F87)</f>
        <v>0</v>
      </c>
      <c r="G88" s="33">
        <f>SUM(G81:G87)</f>
        <v>0</v>
      </c>
      <c r="H88" s="33">
        <f>SUM(H81:H87)</f>
        <v>0</v>
      </c>
      <c r="I88" s="25"/>
      <c r="J88" s="25"/>
      <c r="K88" s="25"/>
      <c r="L88" s="33"/>
    </row>
    <row r="89" spans="1:12" ht="72.75" customHeight="1" x14ac:dyDescent="0.35">
      <c r="A89" s="56" t="s">
        <v>72</v>
      </c>
      <c r="B89" s="56"/>
      <c r="C89" s="56"/>
      <c r="D89" s="56"/>
      <c r="E89" s="56"/>
      <c r="F89" s="56"/>
      <c r="G89" s="56"/>
      <c r="H89" s="56"/>
      <c r="I89" s="56"/>
      <c r="J89" s="56"/>
      <c r="K89" s="56"/>
      <c r="L89" s="56"/>
    </row>
    <row r="90" spans="1:12" x14ac:dyDescent="0.35">
      <c r="A90" s="30"/>
      <c r="B90" s="30"/>
      <c r="C90" s="30"/>
      <c r="D90" s="30"/>
      <c r="E90" s="30"/>
      <c r="F90" s="30"/>
      <c r="G90" s="30"/>
      <c r="H90" s="30"/>
      <c r="I90" s="30"/>
    </row>
    <row r="91" spans="1:12" ht="39" customHeight="1" x14ac:dyDescent="0.35">
      <c r="A91" s="69" t="s">
        <v>61</v>
      </c>
      <c r="B91" s="69"/>
      <c r="C91" s="69"/>
      <c r="D91" s="69"/>
      <c r="E91" s="69"/>
      <c r="F91" s="69"/>
      <c r="G91" s="69"/>
      <c r="H91" s="41"/>
      <c r="I91" s="41"/>
      <c r="J91" s="41"/>
      <c r="K91" s="41"/>
    </row>
    <row r="92" spans="1:12" ht="38.450000000000003" customHeight="1" x14ac:dyDescent="0.35">
      <c r="A92" s="70" t="s">
        <v>3</v>
      </c>
      <c r="B92" s="70" t="s">
        <v>27</v>
      </c>
      <c r="C92" s="55" t="s">
        <v>35</v>
      </c>
      <c r="D92" s="55" t="s">
        <v>62</v>
      </c>
      <c r="E92" s="55" t="s">
        <v>9</v>
      </c>
      <c r="F92" s="55" t="s">
        <v>37</v>
      </c>
      <c r="G92" s="55"/>
      <c r="H92" s="41"/>
      <c r="I92" s="41"/>
      <c r="J92" s="41"/>
      <c r="K92" s="41"/>
    </row>
    <row r="93" spans="1:12" ht="67.900000000000006" customHeight="1" x14ac:dyDescent="0.35">
      <c r="A93" s="70"/>
      <c r="B93" s="70"/>
      <c r="C93" s="55"/>
      <c r="D93" s="55"/>
      <c r="E93" s="55"/>
      <c r="F93" s="48" t="s">
        <v>38</v>
      </c>
      <c r="G93" s="48" t="s">
        <v>39</v>
      </c>
      <c r="H93" s="41"/>
      <c r="I93" s="41"/>
      <c r="J93" s="41"/>
      <c r="K93" s="41"/>
    </row>
    <row r="94" spans="1:12" ht="39.75" customHeight="1" x14ac:dyDescent="0.35">
      <c r="A94" s="10">
        <v>1</v>
      </c>
      <c r="B94" s="42" t="s">
        <v>40</v>
      </c>
      <c r="C94" s="31">
        <f>G14</f>
        <v>0</v>
      </c>
      <c r="D94" s="31">
        <f>H14</f>
        <v>0</v>
      </c>
      <c r="E94" s="29">
        <f>I14</f>
        <v>0</v>
      </c>
      <c r="F94" s="6"/>
      <c r="G94" s="6"/>
    </row>
    <row r="95" spans="1:12" ht="72" x14ac:dyDescent="0.35">
      <c r="A95" s="10">
        <v>2</v>
      </c>
      <c r="B95" s="42" t="s">
        <v>41</v>
      </c>
      <c r="C95" s="29">
        <f>F24</f>
        <v>0</v>
      </c>
      <c r="D95" s="29">
        <f>G24</f>
        <v>0</v>
      </c>
      <c r="E95" s="29">
        <f>H24</f>
        <v>0</v>
      </c>
      <c r="F95" s="6"/>
      <c r="G95" s="6"/>
    </row>
    <row r="96" spans="1:12" ht="36" x14ac:dyDescent="0.35">
      <c r="A96" s="10">
        <v>3</v>
      </c>
      <c r="B96" s="42" t="s">
        <v>42</v>
      </c>
      <c r="C96" s="29">
        <f>F35</f>
        <v>0</v>
      </c>
      <c r="D96" s="29">
        <f>G35</f>
        <v>0</v>
      </c>
      <c r="E96" s="29">
        <f>H35</f>
        <v>0</v>
      </c>
      <c r="F96" s="6"/>
      <c r="G96" s="6"/>
    </row>
    <row r="97" spans="1:7" ht="36" x14ac:dyDescent="0.35">
      <c r="A97" s="10">
        <v>4</v>
      </c>
      <c r="B97" s="42" t="s">
        <v>43</v>
      </c>
      <c r="C97" s="29">
        <f>F46</f>
        <v>0</v>
      </c>
      <c r="D97" s="29">
        <f>G46</f>
        <v>0</v>
      </c>
      <c r="E97" s="29">
        <f>H46</f>
        <v>0</v>
      </c>
      <c r="F97" s="6"/>
      <c r="G97" s="6"/>
    </row>
    <row r="98" spans="1:7" ht="54" x14ac:dyDescent="0.35">
      <c r="A98" s="10">
        <v>5</v>
      </c>
      <c r="B98" s="42" t="s">
        <v>44</v>
      </c>
      <c r="C98" s="29">
        <f>F75</f>
        <v>0</v>
      </c>
      <c r="D98" s="29">
        <f>G75</f>
        <v>0</v>
      </c>
      <c r="E98" s="29">
        <f>H75</f>
        <v>0</v>
      </c>
      <c r="F98" s="6"/>
      <c r="G98" s="6"/>
    </row>
    <row r="99" spans="1:7" ht="30" customHeight="1" x14ac:dyDescent="0.35">
      <c r="A99" s="10">
        <v>6</v>
      </c>
      <c r="B99" s="13" t="s">
        <v>45</v>
      </c>
      <c r="C99" s="29">
        <f>F88</f>
        <v>0</v>
      </c>
      <c r="D99" s="29">
        <f>G88</f>
        <v>0</v>
      </c>
      <c r="E99" s="29">
        <f>H88</f>
        <v>0</v>
      </c>
      <c r="F99" s="6"/>
      <c r="G99" s="6"/>
    </row>
    <row r="100" spans="1:7" ht="30" customHeight="1" x14ac:dyDescent="0.35">
      <c r="A100" s="10"/>
      <c r="B100" s="52" t="s">
        <v>46</v>
      </c>
      <c r="C100" s="53">
        <f>SUM(C94:C99)</f>
        <v>0</v>
      </c>
      <c r="D100" s="53">
        <f>SUM(D94:D99)</f>
        <v>0</v>
      </c>
      <c r="E100" s="53">
        <f>SUM(E94:E99)</f>
        <v>0</v>
      </c>
      <c r="F100" s="53">
        <f>SUM(F94:F99)</f>
        <v>0</v>
      </c>
      <c r="G100" s="53">
        <f>SUM(G94:G99)</f>
        <v>0</v>
      </c>
    </row>
    <row r="101" spans="1:7" ht="54.6" customHeight="1" x14ac:dyDescent="0.35">
      <c r="A101" s="10"/>
      <c r="B101" s="54" t="s">
        <v>63</v>
      </c>
      <c r="C101" s="68"/>
      <c r="D101" s="68"/>
      <c r="E101" s="68"/>
      <c r="F101" s="68"/>
      <c r="G101" s="68"/>
    </row>
    <row r="102" spans="1:7" ht="16.899999999999999" customHeight="1" x14ac:dyDescent="0.35">
      <c r="B102" s="44"/>
    </row>
    <row r="103" spans="1:7" ht="47.25" customHeight="1" x14ac:dyDescent="0.35">
      <c r="B103" s="67" t="s">
        <v>47</v>
      </c>
      <c r="C103" s="67"/>
      <c r="D103" s="67"/>
      <c r="E103" s="67"/>
      <c r="F103" s="67"/>
      <c r="G103" s="67"/>
    </row>
    <row r="104" spans="1:7" ht="47.25" customHeight="1" x14ac:dyDescent="0.35"/>
    <row r="106" spans="1:7" ht="31.9" customHeight="1" x14ac:dyDescent="0.35"/>
    <row r="107" spans="1:7" ht="56.45" customHeight="1" x14ac:dyDescent="0.35">
      <c r="D107" s="11"/>
      <c r="E107" s="1"/>
    </row>
    <row r="108" spans="1:7" ht="56.45" customHeight="1" x14ac:dyDescent="0.35">
      <c r="D108" s="11"/>
      <c r="E108" s="1"/>
    </row>
    <row r="109" spans="1:7" x14ac:dyDescent="0.35">
      <c r="D109" s="11"/>
      <c r="E109" s="1"/>
    </row>
    <row r="110" spans="1:7" x14ac:dyDescent="0.35">
      <c r="D110" s="7"/>
    </row>
    <row r="111" spans="1:7" x14ac:dyDescent="0.35">
      <c r="D111" s="7"/>
    </row>
    <row r="112" spans="1:7" ht="26.45" customHeight="1" x14ac:dyDescent="0.35"/>
    <row r="113" ht="38.450000000000003" customHeight="1" x14ac:dyDescent="0.35"/>
    <row r="114" ht="38.450000000000003" customHeight="1" x14ac:dyDescent="0.35"/>
    <row r="116" ht="36" customHeight="1" x14ac:dyDescent="0.35"/>
  </sheetData>
  <mergeCells count="50">
    <mergeCell ref="A47:H47"/>
    <mergeCell ref="A36:H36"/>
    <mergeCell ref="F53:F54"/>
    <mergeCell ref="G53:G54"/>
    <mergeCell ref="H53:H54"/>
    <mergeCell ref="C53:C54"/>
    <mergeCell ref="A53:A54"/>
    <mergeCell ref="B53:B54"/>
    <mergeCell ref="B103:G103"/>
    <mergeCell ref="C101:G101"/>
    <mergeCell ref="A88:B88"/>
    <mergeCell ref="F92:G92"/>
    <mergeCell ref="A91:G91"/>
    <mergeCell ref="E92:E93"/>
    <mergeCell ref="D92:D93"/>
    <mergeCell ref="C92:C93"/>
    <mergeCell ref="B92:B93"/>
    <mergeCell ref="A92:A93"/>
    <mergeCell ref="H1:I1"/>
    <mergeCell ref="I79:K79"/>
    <mergeCell ref="A78:K78"/>
    <mergeCell ref="A79:A80"/>
    <mergeCell ref="B79:B80"/>
    <mergeCell ref="C79:C80"/>
    <mergeCell ref="D79:D80"/>
    <mergeCell ref="E79:E80"/>
    <mergeCell ref="F79:F80"/>
    <mergeCell ref="G79:G80"/>
    <mergeCell ref="H79:H80"/>
    <mergeCell ref="C4:G4"/>
    <mergeCell ref="C5:G5"/>
    <mergeCell ref="A35:B35"/>
    <mergeCell ref="A25:H25"/>
    <mergeCell ref="D53:D54"/>
    <mergeCell ref="L79:L80"/>
    <mergeCell ref="L53:L54"/>
    <mergeCell ref="A89:L89"/>
    <mergeCell ref="A76:L76"/>
    <mergeCell ref="A2:J2"/>
    <mergeCell ref="A14:B14"/>
    <mergeCell ref="A17:H17"/>
    <mergeCell ref="A75:B75"/>
    <mergeCell ref="A24:B24"/>
    <mergeCell ref="A46:B46"/>
    <mergeCell ref="I53:K53"/>
    <mergeCell ref="A52:K52"/>
    <mergeCell ref="A7:I7"/>
    <mergeCell ref="E53:E54"/>
    <mergeCell ref="A28:H28"/>
    <mergeCell ref="A39:H39"/>
  </mergeCells>
  <pageMargins left="0.19685039370078741" right="0.31496062992125984" top="0.15748031496062992" bottom="0.19685039370078741" header="0.31496062992125984" footer="0.15748031496062992"/>
  <pageSetup paperSize="9" scale="32" fitToHeight="0" orientation="portrait" r:id="rId1"/>
  <rowBreaks count="1" manualBreakCount="1">
    <brk id="7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790B-E591-4635-ABBA-E2560A7E1202}">
  <sheetPr>
    <tabColor rgb="FF92D050"/>
    <pageSetUpPr fitToPage="1"/>
  </sheetPr>
  <dimension ref="A1:K81"/>
  <sheetViews>
    <sheetView view="pageBreakPreview" zoomScale="90" zoomScaleNormal="80" zoomScaleSheetLayoutView="90" workbookViewId="0">
      <selection activeCell="D6" sqref="D6"/>
    </sheetView>
  </sheetViews>
  <sheetFormatPr defaultRowHeight="15" x14ac:dyDescent="0.25"/>
  <cols>
    <col min="1" max="1" width="6.7109375" customWidth="1"/>
    <col min="2" max="2" width="43" customWidth="1"/>
    <col min="3" max="3" width="40.42578125" customWidth="1"/>
    <col min="4" max="4" width="39" customWidth="1"/>
    <col min="10" max="10" width="11.85546875" customWidth="1"/>
    <col min="11" max="11" width="31.140625" customWidth="1"/>
  </cols>
  <sheetData>
    <row r="1" spans="1:11" ht="27" customHeight="1" x14ac:dyDescent="0.25">
      <c r="A1" s="80" t="s">
        <v>65</v>
      </c>
      <c r="B1" s="80"/>
      <c r="C1" s="80"/>
      <c r="D1" s="80"/>
      <c r="E1" s="80"/>
      <c r="F1" s="80"/>
      <c r="G1" s="80"/>
      <c r="H1" s="80"/>
      <c r="I1" s="80"/>
      <c r="J1" s="80"/>
      <c r="K1" s="80"/>
    </row>
    <row r="2" spans="1:11" s="2" customFormat="1" ht="39" customHeight="1" x14ac:dyDescent="0.35">
      <c r="A2" s="77" t="s">
        <v>2</v>
      </c>
      <c r="B2" s="77"/>
      <c r="C2" s="77"/>
      <c r="D2" s="77"/>
      <c r="E2" s="77"/>
      <c r="F2" s="77"/>
      <c r="G2" s="77"/>
      <c r="H2" s="77"/>
      <c r="I2" s="77"/>
      <c r="J2" s="77"/>
      <c r="K2" s="77"/>
    </row>
    <row r="3" spans="1:11" s="2" customFormat="1" ht="60" customHeight="1" x14ac:dyDescent="0.35">
      <c r="A3" s="48" t="s">
        <v>3</v>
      </c>
      <c r="B3" s="48" t="s">
        <v>48</v>
      </c>
      <c r="C3" s="48" t="s">
        <v>0</v>
      </c>
      <c r="D3" s="48" t="s">
        <v>49</v>
      </c>
      <c r="E3" s="55" t="s">
        <v>50</v>
      </c>
      <c r="F3" s="55"/>
      <c r="G3" s="55"/>
      <c r="H3" s="55"/>
      <c r="I3" s="55"/>
      <c r="J3" s="55"/>
      <c r="K3" s="55"/>
    </row>
    <row r="4" spans="1:11" s="2" customFormat="1" ht="45" customHeight="1" x14ac:dyDescent="0.35">
      <c r="A4" s="38">
        <v>1.1000000000000001</v>
      </c>
      <c r="B4" s="42"/>
      <c r="C4" s="40"/>
      <c r="D4" s="33"/>
      <c r="E4" s="81"/>
      <c r="F4" s="81"/>
      <c r="G4" s="81"/>
      <c r="H4" s="81"/>
      <c r="I4" s="81"/>
      <c r="J4" s="81"/>
      <c r="K4" s="81"/>
    </row>
    <row r="5" spans="1:11" s="2" customFormat="1" ht="41.25" customHeight="1" x14ac:dyDescent="0.35">
      <c r="A5" s="38">
        <v>1.2</v>
      </c>
      <c r="B5" s="42"/>
      <c r="C5" s="40"/>
      <c r="D5" s="33"/>
      <c r="E5" s="81"/>
      <c r="F5" s="81"/>
      <c r="G5" s="81"/>
      <c r="H5" s="81"/>
      <c r="I5" s="81"/>
      <c r="J5" s="81"/>
      <c r="K5" s="81"/>
    </row>
    <row r="6" spans="1:11" s="2" customFormat="1" ht="41.25" customHeight="1" x14ac:dyDescent="0.35">
      <c r="A6" s="38">
        <v>1.3</v>
      </c>
      <c r="B6" s="49"/>
      <c r="C6" s="40"/>
      <c r="D6" s="33"/>
      <c r="E6" s="81"/>
      <c r="F6" s="81"/>
      <c r="G6" s="81"/>
      <c r="H6" s="81"/>
      <c r="I6" s="81"/>
      <c r="J6" s="81"/>
      <c r="K6" s="81"/>
    </row>
    <row r="7" spans="1:11" s="2" customFormat="1" ht="41.25" customHeight="1" x14ac:dyDescent="0.35">
      <c r="A7" s="38">
        <v>1.4</v>
      </c>
      <c r="B7" s="49"/>
      <c r="C7" s="40"/>
      <c r="D7" s="33"/>
      <c r="E7" s="81"/>
      <c r="F7" s="81"/>
      <c r="G7" s="81"/>
      <c r="H7" s="81"/>
      <c r="I7" s="81"/>
      <c r="J7" s="81"/>
      <c r="K7" s="81"/>
    </row>
    <row r="8" spans="1:11" s="2" customFormat="1" ht="18" x14ac:dyDescent="0.35">
      <c r="A8" s="59"/>
      <c r="B8" s="59"/>
      <c r="C8" s="59"/>
      <c r="D8" s="59"/>
      <c r="E8" s="59"/>
      <c r="F8" s="59"/>
      <c r="G8" s="59"/>
      <c r="H8" s="59"/>
      <c r="I8" s="59"/>
      <c r="J8" s="59"/>
      <c r="K8" s="59"/>
    </row>
    <row r="9" spans="1:11" s="2" customFormat="1" ht="44.45" customHeight="1" x14ac:dyDescent="0.35">
      <c r="A9" s="78" t="s">
        <v>51</v>
      </c>
      <c r="B9" s="78"/>
      <c r="C9" s="78"/>
      <c r="D9" s="78"/>
      <c r="E9" s="78"/>
      <c r="F9" s="78"/>
      <c r="G9" s="78"/>
      <c r="H9" s="78"/>
      <c r="I9" s="78"/>
      <c r="J9" s="78"/>
      <c r="K9" s="78"/>
    </row>
    <row r="10" spans="1:11" s="2" customFormat="1" ht="18" x14ac:dyDescent="0.35">
      <c r="A10" s="30"/>
      <c r="B10" s="30"/>
      <c r="C10" s="30"/>
      <c r="D10" s="30"/>
      <c r="E10" s="30"/>
      <c r="F10" s="30"/>
      <c r="G10" s="30"/>
      <c r="H10" s="30"/>
      <c r="I10" s="30"/>
      <c r="J10" s="30"/>
      <c r="K10" s="30"/>
    </row>
    <row r="11" spans="1:11" s="2" customFormat="1" ht="18" x14ac:dyDescent="0.35">
      <c r="A11" s="14"/>
      <c r="B11" s="14"/>
      <c r="C11" s="15"/>
      <c r="D11" s="16"/>
      <c r="E11" s="15"/>
      <c r="F11" s="17"/>
    </row>
    <row r="12" spans="1:11" s="2" customFormat="1" ht="45.75" customHeight="1" x14ac:dyDescent="0.35">
      <c r="A12" s="60" t="s">
        <v>14</v>
      </c>
      <c r="B12" s="60"/>
      <c r="C12" s="60"/>
      <c r="D12" s="60"/>
      <c r="E12" s="60"/>
      <c r="F12" s="60"/>
      <c r="G12" s="60"/>
      <c r="H12" s="60"/>
      <c r="I12" s="60"/>
      <c r="J12" s="60"/>
    </row>
    <row r="13" spans="1:11" s="2" customFormat="1" ht="67.5" customHeight="1" x14ac:dyDescent="0.35">
      <c r="A13" s="48" t="s">
        <v>3</v>
      </c>
      <c r="B13" s="48" t="s">
        <v>15</v>
      </c>
      <c r="C13" s="55" t="s">
        <v>49</v>
      </c>
      <c r="D13" s="55"/>
      <c r="E13" s="55" t="s">
        <v>50</v>
      </c>
      <c r="F13" s="55"/>
      <c r="G13" s="55"/>
      <c r="H13" s="55"/>
      <c r="I13" s="55"/>
      <c r="J13" s="55"/>
    </row>
    <row r="14" spans="1:11" s="2" customFormat="1" ht="18" x14ac:dyDescent="0.35">
      <c r="A14" s="5">
        <v>2.1</v>
      </c>
      <c r="B14" s="13"/>
      <c r="C14" s="79"/>
      <c r="D14" s="79"/>
      <c r="E14" s="79"/>
      <c r="F14" s="79"/>
      <c r="G14" s="79"/>
      <c r="H14" s="79"/>
      <c r="I14" s="79"/>
      <c r="J14" s="79"/>
    </row>
    <row r="15" spans="1:11" s="2" customFormat="1" ht="18" x14ac:dyDescent="0.35">
      <c r="A15" s="5">
        <v>2.2000000000000002</v>
      </c>
      <c r="B15" s="13"/>
      <c r="C15" s="79"/>
      <c r="D15" s="79"/>
      <c r="E15" s="79"/>
      <c r="F15" s="79"/>
      <c r="G15" s="79"/>
      <c r="H15" s="79"/>
      <c r="I15" s="79"/>
      <c r="J15" s="79"/>
    </row>
    <row r="16" spans="1:11" s="2" customFormat="1" ht="18" x14ac:dyDescent="0.35">
      <c r="A16" s="5">
        <v>2.2999999999999998</v>
      </c>
      <c r="B16" s="13"/>
      <c r="C16" s="79"/>
      <c r="D16" s="79"/>
      <c r="E16" s="79"/>
      <c r="F16" s="79"/>
      <c r="G16" s="79"/>
      <c r="H16" s="79"/>
      <c r="I16" s="79"/>
      <c r="J16" s="79"/>
    </row>
    <row r="17" spans="1:10" s="2" customFormat="1" ht="18" x14ac:dyDescent="0.35">
      <c r="A17" s="5">
        <v>2.4</v>
      </c>
      <c r="B17" s="13"/>
      <c r="C17" s="79"/>
      <c r="D17" s="79"/>
      <c r="E17" s="79"/>
      <c r="F17" s="79"/>
      <c r="G17" s="79"/>
      <c r="H17" s="79"/>
      <c r="I17" s="79"/>
      <c r="J17" s="79"/>
    </row>
    <row r="18" spans="1:10" s="2" customFormat="1" ht="18" x14ac:dyDescent="0.35">
      <c r="A18" s="5">
        <v>2.5</v>
      </c>
      <c r="B18" s="13"/>
      <c r="C18" s="79"/>
      <c r="D18" s="79"/>
      <c r="E18" s="79"/>
      <c r="F18" s="79"/>
      <c r="G18" s="79"/>
      <c r="H18" s="79"/>
      <c r="I18" s="79"/>
      <c r="J18" s="79"/>
    </row>
    <row r="19" spans="1:10" s="2" customFormat="1" ht="18" x14ac:dyDescent="0.35">
      <c r="A19" s="59" t="s">
        <v>13</v>
      </c>
      <c r="B19" s="59"/>
      <c r="C19" s="79"/>
      <c r="D19" s="79"/>
      <c r="E19" s="79"/>
      <c r="F19" s="79"/>
      <c r="G19" s="79"/>
      <c r="H19" s="79"/>
      <c r="I19" s="79"/>
      <c r="J19" s="79"/>
    </row>
    <row r="20" spans="1:10" s="2" customFormat="1" ht="39" customHeight="1" x14ac:dyDescent="0.35">
      <c r="A20" s="78" t="s">
        <v>51</v>
      </c>
      <c r="B20" s="78"/>
      <c r="C20" s="78"/>
      <c r="D20" s="78"/>
      <c r="E20" s="78"/>
      <c r="F20" s="78"/>
      <c r="G20" s="78"/>
      <c r="H20" s="78"/>
      <c r="I20" s="78"/>
      <c r="J20" s="78"/>
    </row>
    <row r="21" spans="1:10" s="2" customFormat="1" ht="18" x14ac:dyDescent="0.35">
      <c r="A21" s="1"/>
      <c r="C21" s="3"/>
    </row>
    <row r="22" spans="1:10" s="2" customFormat="1" ht="18" x14ac:dyDescent="0.35">
      <c r="A22" s="1"/>
      <c r="C22" s="3"/>
    </row>
    <row r="23" spans="1:10" s="2" customFormat="1" ht="33.6" customHeight="1" x14ac:dyDescent="0.35">
      <c r="A23" s="60" t="s">
        <v>19</v>
      </c>
      <c r="B23" s="60"/>
      <c r="C23" s="60"/>
      <c r="D23" s="60"/>
      <c r="E23" s="60"/>
      <c r="F23" s="60"/>
      <c r="G23" s="60"/>
      <c r="H23" s="60"/>
      <c r="I23" s="60"/>
      <c r="J23" s="60"/>
    </row>
    <row r="24" spans="1:10" s="2" customFormat="1" ht="18" x14ac:dyDescent="0.35">
      <c r="A24" s="48" t="s">
        <v>3</v>
      </c>
      <c r="B24" s="48" t="s">
        <v>20</v>
      </c>
      <c r="C24" s="55" t="s">
        <v>49</v>
      </c>
      <c r="D24" s="55"/>
      <c r="E24" s="55" t="s">
        <v>50</v>
      </c>
      <c r="F24" s="55"/>
      <c r="G24" s="55"/>
      <c r="H24" s="55"/>
      <c r="I24" s="55"/>
      <c r="J24" s="55"/>
    </row>
    <row r="25" spans="1:10" s="2" customFormat="1" ht="18" x14ac:dyDescent="0.35">
      <c r="A25" s="5">
        <v>3.1</v>
      </c>
      <c r="B25" s="13"/>
      <c r="C25" s="79"/>
      <c r="D25" s="79"/>
      <c r="E25" s="79"/>
      <c r="F25" s="79"/>
      <c r="G25" s="79"/>
      <c r="H25" s="79"/>
      <c r="I25" s="79"/>
      <c r="J25" s="79"/>
    </row>
    <row r="26" spans="1:10" s="2" customFormat="1" ht="18" x14ac:dyDescent="0.35">
      <c r="A26" s="5">
        <v>3.2</v>
      </c>
      <c r="B26" s="13"/>
      <c r="C26" s="79"/>
      <c r="D26" s="79"/>
      <c r="E26" s="79"/>
      <c r="F26" s="79"/>
      <c r="G26" s="79"/>
      <c r="H26" s="79"/>
      <c r="I26" s="79"/>
      <c r="J26" s="79"/>
    </row>
    <row r="27" spans="1:10" s="2" customFormat="1" ht="18" x14ac:dyDescent="0.35">
      <c r="A27" s="5">
        <v>3.3</v>
      </c>
      <c r="B27" s="13"/>
      <c r="C27" s="79"/>
      <c r="D27" s="79"/>
      <c r="E27" s="79"/>
      <c r="F27" s="79"/>
      <c r="G27" s="79"/>
      <c r="H27" s="79"/>
      <c r="I27" s="79"/>
      <c r="J27" s="79"/>
    </row>
    <row r="28" spans="1:10" s="2" customFormat="1" ht="18" x14ac:dyDescent="0.35">
      <c r="A28" s="5">
        <v>3.4</v>
      </c>
      <c r="B28" s="13"/>
      <c r="C28" s="79"/>
      <c r="D28" s="79"/>
      <c r="E28" s="79"/>
      <c r="F28" s="79"/>
      <c r="G28" s="79"/>
      <c r="H28" s="79"/>
      <c r="I28" s="79"/>
      <c r="J28" s="79"/>
    </row>
    <row r="29" spans="1:10" s="2" customFormat="1" ht="18" x14ac:dyDescent="0.35">
      <c r="A29" s="5">
        <v>3.5</v>
      </c>
      <c r="B29" s="13"/>
      <c r="C29" s="79"/>
      <c r="D29" s="79"/>
      <c r="E29" s="79"/>
      <c r="F29" s="79"/>
      <c r="G29" s="79"/>
      <c r="H29" s="79"/>
      <c r="I29" s="79"/>
      <c r="J29" s="79"/>
    </row>
    <row r="30" spans="1:10" s="2" customFormat="1" ht="18" x14ac:dyDescent="0.35">
      <c r="A30" s="59" t="s">
        <v>13</v>
      </c>
      <c r="B30" s="59"/>
      <c r="C30" s="79"/>
      <c r="D30" s="79"/>
      <c r="E30" s="79"/>
      <c r="F30" s="79"/>
      <c r="G30" s="79"/>
      <c r="H30" s="79"/>
      <c r="I30" s="79"/>
      <c r="J30" s="79"/>
    </row>
    <row r="31" spans="1:10" s="2" customFormat="1" ht="18" x14ac:dyDescent="0.35"/>
    <row r="32" spans="1:10" s="2" customFormat="1" ht="18" x14ac:dyDescent="0.35">
      <c r="A32" s="4"/>
      <c r="B32" s="4"/>
      <c r="C32" s="4"/>
    </row>
    <row r="33" spans="1:11" s="2" customFormat="1" ht="45" customHeight="1" x14ac:dyDescent="0.35">
      <c r="A33" s="74" t="s">
        <v>22</v>
      </c>
      <c r="B33" s="74"/>
      <c r="C33" s="74"/>
      <c r="D33" s="74"/>
      <c r="E33" s="74"/>
      <c r="F33" s="74"/>
      <c r="G33" s="74"/>
      <c r="H33" s="74"/>
      <c r="I33" s="74"/>
      <c r="J33" s="74"/>
      <c r="K33" s="74"/>
    </row>
    <row r="34" spans="1:11" s="2" customFormat="1" ht="22.15" customHeight="1" x14ac:dyDescent="0.35">
      <c r="A34" s="48" t="s">
        <v>3</v>
      </c>
      <c r="B34" s="48" t="s">
        <v>20</v>
      </c>
      <c r="C34" s="48" t="s">
        <v>23</v>
      </c>
      <c r="D34" s="55" t="s">
        <v>52</v>
      </c>
      <c r="E34" s="55"/>
      <c r="F34" s="55" t="s">
        <v>50</v>
      </c>
      <c r="G34" s="55"/>
      <c r="H34" s="55"/>
      <c r="I34" s="55"/>
      <c r="J34" s="55"/>
      <c r="K34" s="55"/>
    </row>
    <row r="35" spans="1:11" s="2" customFormat="1" ht="18" x14ac:dyDescent="0.35">
      <c r="A35" s="5">
        <v>4.0999999999999996</v>
      </c>
      <c r="B35" s="5"/>
      <c r="C35" s="5"/>
      <c r="D35" s="79"/>
      <c r="E35" s="79"/>
      <c r="F35" s="79"/>
      <c r="G35" s="79"/>
      <c r="H35" s="79"/>
      <c r="I35" s="79"/>
      <c r="J35" s="79"/>
      <c r="K35" s="79"/>
    </row>
    <row r="36" spans="1:11" s="2" customFormat="1" ht="18" x14ac:dyDescent="0.35">
      <c r="A36" s="5">
        <v>4.2</v>
      </c>
      <c r="B36" s="5"/>
      <c r="C36" s="5"/>
      <c r="D36" s="79"/>
      <c r="E36" s="79"/>
      <c r="F36" s="79"/>
      <c r="G36" s="79"/>
      <c r="H36" s="79"/>
      <c r="I36" s="79"/>
      <c r="J36" s="79"/>
      <c r="K36" s="79"/>
    </row>
    <row r="37" spans="1:11" s="2" customFormat="1" ht="17.45" customHeight="1" x14ac:dyDescent="0.35">
      <c r="A37" s="5">
        <v>4.3</v>
      </c>
      <c r="B37" s="5"/>
      <c r="C37" s="5"/>
      <c r="D37" s="79"/>
      <c r="E37" s="79"/>
      <c r="F37" s="79"/>
      <c r="G37" s="79"/>
      <c r="H37" s="79"/>
      <c r="I37" s="79"/>
      <c r="J37" s="79"/>
      <c r="K37" s="79"/>
    </row>
    <row r="38" spans="1:11" s="2" customFormat="1" ht="18" x14ac:dyDescent="0.35">
      <c r="A38" s="5">
        <v>4.4000000000000004</v>
      </c>
      <c r="B38" s="5"/>
      <c r="C38" s="5"/>
      <c r="D38" s="79"/>
      <c r="E38" s="79"/>
      <c r="F38" s="79"/>
      <c r="G38" s="79"/>
      <c r="H38" s="79"/>
      <c r="I38" s="79"/>
      <c r="J38" s="79"/>
      <c r="K38" s="79"/>
    </row>
    <row r="39" spans="1:11" s="2" customFormat="1" ht="18" x14ac:dyDescent="0.35">
      <c r="A39" s="5">
        <v>4.5</v>
      </c>
      <c r="B39" s="5"/>
      <c r="C39" s="5"/>
      <c r="D39" s="79"/>
      <c r="E39" s="79"/>
      <c r="F39" s="79"/>
      <c r="G39" s="79"/>
      <c r="H39" s="79"/>
      <c r="I39" s="79"/>
      <c r="J39" s="79"/>
      <c r="K39" s="79"/>
    </row>
    <row r="40" spans="1:11" s="2" customFormat="1" ht="18" x14ac:dyDescent="0.35">
      <c r="A40" s="79"/>
      <c r="B40" s="79"/>
      <c r="C40" s="79"/>
      <c r="D40" s="79"/>
      <c r="E40" s="79"/>
      <c r="F40" s="79"/>
      <c r="G40" s="79"/>
      <c r="H40" s="79"/>
      <c r="I40" s="79"/>
      <c r="J40" s="79"/>
      <c r="K40" s="79"/>
    </row>
    <row r="41" spans="1:11" s="2" customFormat="1" ht="57.75" customHeight="1" x14ac:dyDescent="0.35">
      <c r="A41" s="82" t="s">
        <v>53</v>
      </c>
      <c r="B41" s="83"/>
      <c r="C41" s="83"/>
      <c r="D41" s="83"/>
      <c r="E41" s="83"/>
      <c r="F41" s="83"/>
      <c r="G41" s="83"/>
      <c r="H41" s="83"/>
      <c r="I41" s="83"/>
      <c r="J41" s="83"/>
      <c r="K41" s="83"/>
    </row>
    <row r="42" spans="1:11" s="2" customFormat="1" ht="18" x14ac:dyDescent="0.35">
      <c r="A42" s="4"/>
      <c r="B42" s="4"/>
      <c r="C42" s="4"/>
    </row>
    <row r="43" spans="1:11" s="2" customFormat="1" ht="18" x14ac:dyDescent="0.35">
      <c r="A43" s="4"/>
      <c r="B43" s="4"/>
      <c r="C43" s="4"/>
    </row>
    <row r="44" spans="1:11" s="2" customFormat="1" ht="18" x14ac:dyDescent="0.35">
      <c r="A44" s="4"/>
      <c r="B44" s="4"/>
      <c r="C44" s="4"/>
    </row>
    <row r="45" spans="1:11" s="2" customFormat="1" ht="18" x14ac:dyDescent="0.35">
      <c r="A45" s="8"/>
      <c r="B45" s="9"/>
      <c r="C45" s="3"/>
      <c r="D45" s="7"/>
    </row>
    <row r="46" spans="1:11" s="2" customFormat="1" ht="45" customHeight="1" x14ac:dyDescent="0.35">
      <c r="A46" s="63" t="s">
        <v>26</v>
      </c>
      <c r="B46" s="63"/>
      <c r="C46" s="63"/>
      <c r="D46" s="63"/>
    </row>
    <row r="47" spans="1:11" s="2" customFormat="1" ht="49.15" customHeight="1" x14ac:dyDescent="0.35">
      <c r="A47" s="65" t="s">
        <v>3</v>
      </c>
      <c r="B47" s="66" t="s">
        <v>27</v>
      </c>
      <c r="C47" s="55" t="s">
        <v>54</v>
      </c>
      <c r="D47" s="55"/>
    </row>
    <row r="48" spans="1:11" s="2" customFormat="1" ht="75" customHeight="1" x14ac:dyDescent="0.35">
      <c r="A48" s="65"/>
      <c r="B48" s="66"/>
      <c r="C48" s="55"/>
      <c r="D48" s="55"/>
    </row>
    <row r="49" spans="1:4" s="2" customFormat="1" ht="18" x14ac:dyDescent="0.35">
      <c r="A49" s="10">
        <v>5.0999999999999996</v>
      </c>
      <c r="B49" s="36"/>
      <c r="C49" s="76"/>
      <c r="D49" s="76"/>
    </row>
    <row r="50" spans="1:4" s="2" customFormat="1" ht="18" x14ac:dyDescent="0.35">
      <c r="A50" s="10">
        <v>5.2</v>
      </c>
      <c r="B50" s="36"/>
      <c r="C50" s="76"/>
      <c r="D50" s="76"/>
    </row>
    <row r="51" spans="1:4" s="2" customFormat="1" ht="18" x14ac:dyDescent="0.35">
      <c r="A51" s="10">
        <v>5.3</v>
      </c>
      <c r="B51" s="36"/>
      <c r="C51" s="76"/>
      <c r="D51" s="76"/>
    </row>
    <row r="52" spans="1:4" s="2" customFormat="1" ht="18" x14ac:dyDescent="0.35">
      <c r="A52" s="10">
        <v>5.4</v>
      </c>
      <c r="B52" s="36"/>
      <c r="C52" s="76"/>
      <c r="D52" s="76"/>
    </row>
    <row r="53" spans="1:4" s="2" customFormat="1" ht="18" x14ac:dyDescent="0.35">
      <c r="A53" s="10">
        <v>5.5</v>
      </c>
      <c r="B53" s="36"/>
      <c r="C53" s="76"/>
      <c r="D53" s="76"/>
    </row>
    <row r="54" spans="1:4" s="2" customFormat="1" ht="18" x14ac:dyDescent="0.35">
      <c r="A54" s="10">
        <v>5.6</v>
      </c>
      <c r="B54" s="36"/>
      <c r="C54" s="76"/>
      <c r="D54" s="76"/>
    </row>
    <row r="55" spans="1:4" s="2" customFormat="1" ht="18" x14ac:dyDescent="0.35">
      <c r="A55" s="10">
        <v>5.7</v>
      </c>
      <c r="B55" s="36"/>
      <c r="C55" s="76"/>
      <c r="D55" s="76"/>
    </row>
    <row r="56" spans="1:4" s="2" customFormat="1" ht="18" x14ac:dyDescent="0.35">
      <c r="A56" s="10">
        <v>5.8</v>
      </c>
      <c r="B56" s="36"/>
      <c r="C56" s="76"/>
      <c r="D56" s="76"/>
    </row>
    <row r="57" spans="1:4" s="2" customFormat="1" ht="18" x14ac:dyDescent="0.35">
      <c r="A57" s="10">
        <v>5.9</v>
      </c>
      <c r="B57" s="36"/>
      <c r="C57" s="76"/>
      <c r="D57" s="76"/>
    </row>
    <row r="58" spans="1:4" s="2" customFormat="1" ht="18" x14ac:dyDescent="0.35">
      <c r="A58" s="50">
        <v>5.0999999999999996</v>
      </c>
      <c r="B58" s="36"/>
      <c r="C58" s="76"/>
      <c r="D58" s="76"/>
    </row>
    <row r="59" spans="1:4" s="2" customFormat="1" ht="18" x14ac:dyDescent="0.35">
      <c r="A59" s="10">
        <v>5.1100000000000003</v>
      </c>
      <c r="B59" s="36"/>
      <c r="C59" s="76"/>
      <c r="D59" s="76"/>
    </row>
    <row r="60" spans="1:4" s="2" customFormat="1" ht="18" x14ac:dyDescent="0.35">
      <c r="A60" s="50">
        <v>5.12</v>
      </c>
      <c r="B60" s="36"/>
      <c r="C60" s="76"/>
      <c r="D60" s="76"/>
    </row>
    <row r="61" spans="1:4" s="2" customFormat="1" ht="18" x14ac:dyDescent="0.35">
      <c r="A61" s="10">
        <v>5.13</v>
      </c>
      <c r="B61" s="36"/>
      <c r="C61" s="76"/>
      <c r="D61" s="76"/>
    </row>
    <row r="62" spans="1:4" s="2" customFormat="1" ht="18" x14ac:dyDescent="0.35">
      <c r="A62" s="50">
        <v>5.14</v>
      </c>
      <c r="B62" s="36"/>
      <c r="C62" s="76"/>
      <c r="D62" s="76"/>
    </row>
    <row r="63" spans="1:4" s="2" customFormat="1" ht="18" x14ac:dyDescent="0.35">
      <c r="A63" s="10">
        <v>5.15</v>
      </c>
      <c r="B63" s="36"/>
      <c r="C63" s="76"/>
      <c r="D63" s="76"/>
    </row>
    <row r="64" spans="1:4" s="2" customFormat="1" ht="18" x14ac:dyDescent="0.35">
      <c r="A64" s="50">
        <v>5.16</v>
      </c>
      <c r="B64" s="36"/>
      <c r="C64" s="76"/>
      <c r="D64" s="76"/>
    </row>
    <row r="65" spans="1:11" s="2" customFormat="1" ht="18" x14ac:dyDescent="0.35">
      <c r="A65" s="10">
        <v>5.17</v>
      </c>
      <c r="B65" s="36"/>
      <c r="C65" s="76"/>
      <c r="D65" s="76"/>
    </row>
    <row r="66" spans="1:11" s="2" customFormat="1" ht="18" x14ac:dyDescent="0.35">
      <c r="A66" s="50">
        <v>5.1800000000000104</v>
      </c>
      <c r="B66" s="36"/>
      <c r="C66" s="76"/>
      <c r="D66" s="76"/>
    </row>
    <row r="67" spans="1:11" s="2" customFormat="1" ht="18" x14ac:dyDescent="0.35">
      <c r="A67" s="10">
        <v>5.1900000000000102</v>
      </c>
      <c r="B67" s="36"/>
      <c r="C67" s="76"/>
      <c r="D67" s="76"/>
    </row>
    <row r="68" spans="1:11" s="2" customFormat="1" ht="18" x14ac:dyDescent="0.35">
      <c r="A68" s="50">
        <v>5.2000000000000099</v>
      </c>
      <c r="B68" s="36"/>
      <c r="C68" s="76"/>
      <c r="D68" s="76"/>
    </row>
    <row r="69" spans="1:11" s="2" customFormat="1" ht="18" x14ac:dyDescent="0.35">
      <c r="A69" s="30"/>
      <c r="B69" s="30"/>
      <c r="C69" s="30"/>
      <c r="D69" s="30"/>
      <c r="K69" s="30"/>
    </row>
    <row r="70" spans="1:11" s="2" customFormat="1" ht="18" x14ac:dyDescent="0.35">
      <c r="A70" s="30"/>
      <c r="B70" s="30"/>
      <c r="C70" s="30"/>
      <c r="D70" s="30"/>
      <c r="E70" s="30"/>
      <c r="F70" s="30"/>
      <c r="G70" s="30"/>
      <c r="H70" s="30"/>
      <c r="I70" s="30"/>
      <c r="J70" s="30"/>
      <c r="K70" s="30"/>
    </row>
    <row r="71" spans="1:11" s="2" customFormat="1" ht="18" x14ac:dyDescent="0.35">
      <c r="A71" s="30"/>
      <c r="B71" s="30"/>
      <c r="C71" s="30"/>
      <c r="D71" s="30"/>
      <c r="E71" s="30"/>
      <c r="F71" s="30"/>
      <c r="G71" s="30"/>
      <c r="H71" s="30"/>
      <c r="I71" s="30"/>
    </row>
    <row r="72" spans="1:11" s="2" customFormat="1" ht="39" customHeight="1" x14ac:dyDescent="0.35">
      <c r="A72" s="63" t="s">
        <v>66</v>
      </c>
      <c r="B72" s="63"/>
      <c r="C72" s="63"/>
      <c r="D72" s="63"/>
    </row>
    <row r="73" spans="1:11" s="2" customFormat="1" ht="38.450000000000003" customHeight="1" x14ac:dyDescent="0.35">
      <c r="A73" s="65" t="s">
        <v>3</v>
      </c>
      <c r="B73" s="66" t="s">
        <v>27</v>
      </c>
      <c r="C73" s="55" t="s">
        <v>54</v>
      </c>
      <c r="D73" s="55"/>
    </row>
    <row r="74" spans="1:11" s="2" customFormat="1" ht="18" x14ac:dyDescent="0.35">
      <c r="A74" s="65"/>
      <c r="B74" s="66"/>
      <c r="C74" s="55"/>
      <c r="D74" s="55"/>
    </row>
    <row r="75" spans="1:11" s="2" customFormat="1" ht="18" x14ac:dyDescent="0.35">
      <c r="A75" s="10">
        <v>6.1</v>
      </c>
      <c r="B75" s="6"/>
      <c r="C75" s="76"/>
      <c r="D75" s="76"/>
    </row>
    <row r="76" spans="1:11" s="2" customFormat="1" ht="18" x14ac:dyDescent="0.35">
      <c r="A76" s="10">
        <v>6.2</v>
      </c>
      <c r="B76" s="6"/>
      <c r="C76" s="76"/>
      <c r="D76" s="76"/>
    </row>
    <row r="77" spans="1:11" s="2" customFormat="1" ht="18" x14ac:dyDescent="0.35">
      <c r="A77" s="10">
        <v>6.3</v>
      </c>
      <c r="B77" s="6"/>
      <c r="C77" s="76"/>
      <c r="D77" s="76"/>
    </row>
    <row r="78" spans="1:11" s="2" customFormat="1" ht="18" x14ac:dyDescent="0.35">
      <c r="A78" s="10">
        <v>6.4</v>
      </c>
      <c r="B78" s="6"/>
      <c r="C78" s="76"/>
      <c r="D78" s="76"/>
    </row>
    <row r="79" spans="1:11" s="2" customFormat="1" ht="18" x14ac:dyDescent="0.35">
      <c r="A79" s="10">
        <v>6.5</v>
      </c>
      <c r="B79" s="6"/>
      <c r="C79" s="76"/>
      <c r="D79" s="76"/>
    </row>
    <row r="80" spans="1:11" s="2" customFormat="1" ht="18" x14ac:dyDescent="0.35">
      <c r="A80" s="10">
        <v>6.6</v>
      </c>
      <c r="B80" s="6"/>
      <c r="C80" s="76"/>
      <c r="D80" s="76"/>
    </row>
    <row r="81" spans="1:4" s="2" customFormat="1" ht="18" x14ac:dyDescent="0.35">
      <c r="A81" s="10">
        <v>6.7</v>
      </c>
      <c r="B81" s="6"/>
      <c r="C81" s="76"/>
      <c r="D81" s="76"/>
    </row>
  </sheetData>
  <mergeCells count="92">
    <mergeCell ref="A30:B30"/>
    <mergeCell ref="C30:D30"/>
    <mergeCell ref="E30:J30"/>
    <mergeCell ref="C78:D78"/>
    <mergeCell ref="C79:D79"/>
    <mergeCell ref="C80:D80"/>
    <mergeCell ref="A23:J23"/>
    <mergeCell ref="C24:D24"/>
    <mergeCell ref="E24:J24"/>
    <mergeCell ref="C25:D25"/>
    <mergeCell ref="E25:J25"/>
    <mergeCell ref="C26:D26"/>
    <mergeCell ref="E26:J26"/>
    <mergeCell ref="C27:D27"/>
    <mergeCell ref="E27:J27"/>
    <mergeCell ref="C28:D28"/>
    <mergeCell ref="E28:J28"/>
    <mergeCell ref="C29:D29"/>
    <mergeCell ref="E29:J29"/>
    <mergeCell ref="C67:D67"/>
    <mergeCell ref="C68:D68"/>
    <mergeCell ref="C75:D75"/>
    <mergeCell ref="C76:D76"/>
    <mergeCell ref="C77:D77"/>
    <mergeCell ref="C65:D65"/>
    <mergeCell ref="C66:D66"/>
    <mergeCell ref="C57:D57"/>
    <mergeCell ref="C58:D58"/>
    <mergeCell ref="C59:D59"/>
    <mergeCell ref="C60:D60"/>
    <mergeCell ref="C61:D61"/>
    <mergeCell ref="C62:D62"/>
    <mergeCell ref="C63:D63"/>
    <mergeCell ref="C64:D64"/>
    <mergeCell ref="C55:D55"/>
    <mergeCell ref="C56:D56"/>
    <mergeCell ref="C47:D48"/>
    <mergeCell ref="C49:D49"/>
    <mergeCell ref="C50:D50"/>
    <mergeCell ref="C19:D19"/>
    <mergeCell ref="C51:D51"/>
    <mergeCell ref="C52:D52"/>
    <mergeCell ref="C53:D53"/>
    <mergeCell ref="C54:D54"/>
    <mergeCell ref="A46:D46"/>
    <mergeCell ref="C73:D74"/>
    <mergeCell ref="A1:K1"/>
    <mergeCell ref="E3:K3"/>
    <mergeCell ref="E4:K4"/>
    <mergeCell ref="E5:K5"/>
    <mergeCell ref="E6:K6"/>
    <mergeCell ref="E7:K7"/>
    <mergeCell ref="D37:E37"/>
    <mergeCell ref="D38:E38"/>
    <mergeCell ref="D39:E39"/>
    <mergeCell ref="A41:K41"/>
    <mergeCell ref="A20:J20"/>
    <mergeCell ref="A33:K33"/>
    <mergeCell ref="D34:E34"/>
    <mergeCell ref="D35:E35"/>
    <mergeCell ref="F39:K39"/>
    <mergeCell ref="A40:K40"/>
    <mergeCell ref="F34:K34"/>
    <mergeCell ref="E14:J14"/>
    <mergeCell ref="E15:J15"/>
    <mergeCell ref="D36:E36"/>
    <mergeCell ref="F35:K35"/>
    <mergeCell ref="C15:D15"/>
    <mergeCell ref="C16:D16"/>
    <mergeCell ref="C17:D17"/>
    <mergeCell ref="C18:D18"/>
    <mergeCell ref="A19:B19"/>
    <mergeCell ref="E16:J16"/>
    <mergeCell ref="E17:J17"/>
    <mergeCell ref="E18:J18"/>
    <mergeCell ref="E19:J19"/>
    <mergeCell ref="C81:D81"/>
    <mergeCell ref="A72:D72"/>
    <mergeCell ref="A2:K2"/>
    <mergeCell ref="A9:K9"/>
    <mergeCell ref="A12:J12"/>
    <mergeCell ref="C13:D13"/>
    <mergeCell ref="C14:D14"/>
    <mergeCell ref="A8:K8"/>
    <mergeCell ref="E13:J13"/>
    <mergeCell ref="A73:A74"/>
    <mergeCell ref="B73:B74"/>
    <mergeCell ref="A47:A48"/>
    <mergeCell ref="B47:B48"/>
    <mergeCell ref="F36:K36"/>
    <mergeCell ref="F37:K37"/>
    <mergeCell ref="F38:K38"/>
  </mergeCells>
  <pageMargins left="0.15748031496062992" right="0.19685039370078741" top="0.15748031496062992" bottom="0.15748031496062992" header="0.15748031496062992" footer="0.15748031496062992"/>
  <pageSetup scale="40"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ნაკადი 1 - ბიუჯეტი </vt:lpstr>
      <vt:lpstr>ნაკადი 1 - დასაბუთების ველი </vt:lpstr>
      <vt:lpstr>'ნაკადი 1 - ბიუჯეტი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2025-12-31T07:53:45Z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dd2b3a5-926f-4111-8eea-9c5318b8762f_Enabled">
    <vt:lpwstr>true</vt:lpwstr>
  </property>
  <property fmtid="{D5CDD505-2E9C-101B-9397-08002B2CF9AE}" pid="3" name="MSIP_Label_cdd2b3a5-926f-4111-8eea-9c5318b8762f_SetDate">
    <vt:lpwstr>2025-02-10T07:38:51Z</vt:lpwstr>
  </property>
  <property fmtid="{D5CDD505-2E9C-101B-9397-08002B2CF9AE}" pid="4" name="MSIP_Label_cdd2b3a5-926f-4111-8eea-9c5318b8762f_Method">
    <vt:lpwstr>Standard</vt:lpwstr>
  </property>
  <property fmtid="{D5CDD505-2E9C-101B-9397-08002B2CF9AE}" pid="5" name="MSIP_Label_cdd2b3a5-926f-4111-8eea-9c5318b8762f_Name">
    <vt:lpwstr>defa4170-0d19-0005-0004-bc88714345d2</vt:lpwstr>
  </property>
  <property fmtid="{D5CDD505-2E9C-101B-9397-08002B2CF9AE}" pid="6" name="MSIP_Label_cdd2b3a5-926f-4111-8eea-9c5318b8762f_SiteId">
    <vt:lpwstr>61d2e93c-423d-43b4-8f23-1580c2341952</vt:lpwstr>
  </property>
  <property fmtid="{D5CDD505-2E9C-101B-9397-08002B2CF9AE}" pid="7" name="MSIP_Label_cdd2b3a5-926f-4111-8eea-9c5318b8762f_ActionId">
    <vt:lpwstr>7b7e20fc-802b-4ca1-aea6-3d014b08f699</vt:lpwstr>
  </property>
  <property fmtid="{D5CDD505-2E9C-101B-9397-08002B2CF9AE}" pid="8" name="MSIP_Label_cdd2b3a5-926f-4111-8eea-9c5318b8762f_ContentBits">
    <vt:lpwstr>0</vt:lpwstr>
  </property>
  <property fmtid="{D5CDD505-2E9C-101B-9397-08002B2CF9AE}" pid="9" name="MSIP_Label_cdd2b3a5-926f-4111-8eea-9c5318b8762f_Tag">
    <vt:lpwstr>10, 3, 0, 2</vt:lpwstr>
  </property>
</Properties>
</file>